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<sst xmlns="http://schemas.openxmlformats.org/spreadsheetml/2006/main" count="2147" uniqueCount="643">
  <si>
    <t>Sr. No.</t>
  </si>
  <si>
    <t>Date</t>
  </si>
  <si>
    <t>Versus</t>
  </si>
  <si>
    <t>Ground</t>
  </si>
  <si>
    <t>Coordinates</t>
  </si>
  <si>
    <t>D/N</t>
  </si>
  <si>
    <t>How Dismissed</t>
  </si>
  <si>
    <t>Runs</t>
  </si>
  <si>
    <t>B/F</t>
  </si>
  <si>
    <t>S/R</t>
  </si>
  <si>
    <t>Aggr</t>
  </si>
  <si>
    <t>Avg</t>
  </si>
  <si>
    <t>23/12/2004</t>
  </si>
  <si>
    <t>Bangladesh</t>
  </si>
  <si>
    <t>MA Aziz Stadium</t>
  </si>
  <si>
    <t>No</t>
  </si>
  <si>
    <t>run out</t>
  </si>
  <si>
    <t>26/12/2004</t>
  </si>
  <si>
    <t>Bangabandhu National Stadium</t>
  </si>
  <si>
    <t>23.7282° N, 90.4133° E</t>
  </si>
  <si>
    <t>Yes</t>
  </si>
  <si>
    <t>c Habibul Bashar b Mashrafe Mortaza</t>
  </si>
  <si>
    <t>27/12/2004</t>
  </si>
  <si>
    <t>not out</t>
  </si>
  <si>
    <t>Pakistan</t>
  </si>
  <si>
    <t>Nehru Stadium (Kochi)</t>
  </si>
  <si>
    <t>9.9973° N, 76.3007° E</t>
  </si>
  <si>
    <t>c Naved-ul-Hasan b Arshad Khan</t>
  </si>
  <si>
    <t>Dr YS Rajasekhara Reddy Cricket Stadium</t>
  </si>
  <si>
    <t>17.7977° N, 83.3523° E</t>
  </si>
  <si>
    <t>c Shoaib Malik b Mohammad Hafeez</t>
  </si>
  <si>
    <t>Keenan Stadium</t>
  </si>
  <si>
    <t>22.8058° N, 86.1914° E</t>
  </si>
  <si>
    <t>c †Kamran Akmal b Naved-ul-Hasan</t>
  </si>
  <si>
    <t>Sardar Patel Stadium</t>
  </si>
  <si>
    <t>23.0918° N, 72.5975° E</t>
  </si>
  <si>
    <t>c †Kamran Akmal b Shoaib Malik</t>
  </si>
  <si>
    <t>15/04/2005</t>
  </si>
  <si>
    <t>Green Park</t>
  </si>
  <si>
    <t>26.4813° N, 80.3473° E</t>
  </si>
  <si>
    <t>c Younis Khan b Naved-ul-Hasan</t>
  </si>
  <si>
    <t>17/04/2005</t>
  </si>
  <si>
    <t>Arun Jaitley Stadium</t>
  </si>
  <si>
    <t>28.6379° N, 77.2432° E</t>
  </si>
  <si>
    <t>c Shahid Afridi b Arshad Khan</t>
  </si>
  <si>
    <t>30/07/2005</t>
  </si>
  <si>
    <t>Sri Lanka</t>
  </si>
  <si>
    <t>Rangiri Dambulla International Stadium</t>
  </si>
  <si>
    <t>7.8595° N, 80.6340° E</t>
  </si>
  <si>
    <t>b L H D Dilhara</t>
  </si>
  <si>
    <t>31/07/2005</t>
  </si>
  <si>
    <t>West Indies</t>
  </si>
  <si>
    <t>c &amp; b T M Dilshan</t>
  </si>
  <si>
    <t>R Premadasa Stadium</t>
  </si>
  <si>
    <t>6.9394° N, 79.8720° E</t>
  </si>
  <si>
    <t>lbw b U D U Chandana</t>
  </si>
  <si>
    <t>26/08/2005</t>
  </si>
  <si>
    <t>New Zealand</t>
  </si>
  <si>
    <t>Queens Sports Club</t>
  </si>
  <si>
    <t>20.1449° S, 28.5889° E</t>
  </si>
  <si>
    <t>c †B B McCullum b A R Adams</t>
  </si>
  <si>
    <t>29/08/2005</t>
  </si>
  <si>
    <t>Zimbabwe</t>
  </si>
  <si>
    <t>Harare Sports Club</t>
  </si>
  <si>
    <t>17°48′50.67″S, 31°3′2.08″E</t>
  </si>
  <si>
    <t>c N B Mahwire b A J Ireland</t>
  </si>
  <si>
    <t>lbw b S B Styris</t>
  </si>
  <si>
    <t>25/10/2005</t>
  </si>
  <si>
    <t>Vidarbha Cricket Association Ground</t>
  </si>
  <si>
    <t>21.1572° N, 79.0765° E</t>
  </si>
  <si>
    <t>c D P M D Jayawardene b C R D Fernando</t>
  </si>
  <si>
    <t>28/10/2005</t>
  </si>
  <si>
    <t>Punjab Cricket Association IS Bindra Stadium</t>
  </si>
  <si>
    <t>30.6909° N, 76.7375° E</t>
  </si>
  <si>
    <t>did not bat</t>
  </si>
  <si>
    <t>-</t>
  </si>
  <si>
    <t>31/10/2005</t>
  </si>
  <si>
    <t>Sawai Mansingh Stadium</t>
  </si>
  <si>
    <t>26.8940° N, 75.8032° E</t>
  </si>
  <si>
    <t>Nehru Stadium (Pune)</t>
  </si>
  <si>
    <t>18.5021° N, 73.8555° E</t>
  </si>
  <si>
    <t>lbw b D N T Zoysa</t>
  </si>
  <si>
    <t>Madhavrao Scindia Cricket Ground</t>
  </si>
  <si>
    <t>22.3019° N, 70.7891° E</t>
  </si>
  <si>
    <t>Reliance Stadium</t>
  </si>
  <si>
    <t>18.5805° N, 73.0986° E</t>
  </si>
  <si>
    <t>c sub b U D U Chandana</t>
  </si>
  <si>
    <t>16/11/2005</t>
  </si>
  <si>
    <t>South Africa</t>
  </si>
  <si>
    <t>Rajiv Gandhi International Stadium</t>
  </si>
  <si>
    <t>17.4065° N, 78.5505° E</t>
  </si>
  <si>
    <t>19/11/2005</t>
  </si>
  <si>
    <t>M Chinnaswamy Stadium</t>
  </si>
  <si>
    <t>12.9788° N, 77.5998° E</t>
  </si>
  <si>
    <t>25/11/2005</t>
  </si>
  <si>
    <t>Eden Gardens</t>
  </si>
  <si>
    <t>22.5646° N, 88.3433° E</t>
  </si>
  <si>
    <t>c J Botha b A J Hall</t>
  </si>
  <si>
    <t>28/11/2005</t>
  </si>
  <si>
    <t>Wankhede Stadium</t>
  </si>
  <si>
    <t>18.9389° N, 72.8258° E</t>
  </si>
  <si>
    <t>c †M V Boucher b C K Langeveldt</t>
  </si>
  <si>
    <t>Arbab Niaz Stadium</t>
  </si>
  <si>
    <t>34.0215° N, 71.5783° E</t>
  </si>
  <si>
    <t>c Shoaib Malik b Mohammad Asif</t>
  </si>
  <si>
    <t>Rawalpindi Cricket Stadium</t>
  </si>
  <si>
    <t>33.6514° N, 73.0759° E</t>
  </si>
  <si>
    <t>13/02/2006</t>
  </si>
  <si>
    <t>Gaddafi Stadium</t>
  </si>
  <si>
    <t>31.5135° N, 74.3334° E</t>
  </si>
  <si>
    <t>16/02/2006</t>
  </si>
  <si>
    <t>Multan Cricket Stadium</t>
  </si>
  <si>
    <t>30.1710° N, 71.5245° E</t>
  </si>
  <si>
    <t>19/02/2006</t>
  </si>
  <si>
    <t>National Stadium (Karachi)</t>
  </si>
  <si>
    <t>24.8960° N, 67.0814° E</t>
  </si>
  <si>
    <t>28/03/2006</t>
  </si>
  <si>
    <t>England</t>
  </si>
  <si>
    <t>c P D Collingwood b L E Plunkett</t>
  </si>
  <si>
    <t>31/03/2006</t>
  </si>
  <si>
    <t>Nahar Singh Stadium</t>
  </si>
  <si>
    <t xml:space="preserve"> 28°23′14″N 77°17′45″E</t>
  </si>
  <si>
    <t>b A Flintoff</t>
  </si>
  <si>
    <t>Nehru Stadium (Margao)</t>
  </si>
  <si>
    <t>15.2894° N, 73.9623° E</t>
  </si>
  <si>
    <t>c V S Solanki b S I Mahmood</t>
  </si>
  <si>
    <t>18/04/2006</t>
  </si>
  <si>
    <t>Sheikh Zayed Stadium</t>
  </si>
  <si>
    <t>24.3966° N, 54.5408° E</t>
  </si>
  <si>
    <t>b Shoaib Malik</t>
  </si>
  <si>
    <t>19/04/2006</t>
  </si>
  <si>
    <t>b Naved-ul-Hasan</t>
  </si>
  <si>
    <t>18/05/2006</t>
  </si>
  <si>
    <t>Sabina Park</t>
  </si>
  <si>
    <t>17.9779° N, 76.7825° W</t>
  </si>
  <si>
    <t>c R S Morton b D J J Bravo</t>
  </si>
  <si>
    <t>20/05/2006</t>
  </si>
  <si>
    <t>b J E Taylor</t>
  </si>
  <si>
    <t>23/05/2006</t>
  </si>
  <si>
    <t>Warner Park</t>
  </si>
  <si>
    <t>36.0611° N, 86.8980° W</t>
  </si>
  <si>
    <t>26/05/2006</t>
  </si>
  <si>
    <t>Queen's Park Oval</t>
  </si>
  <si>
    <t>10.6674° N, 61.5237° W</t>
  </si>
  <si>
    <t>28/05/2006</t>
  </si>
  <si>
    <t>b W W Hinds</t>
  </si>
  <si>
    <t>18/08/2006</t>
  </si>
  <si>
    <t>Sinhalese Sports Club Ground</t>
  </si>
  <si>
    <t>6.9064° N, 79.8683° E</t>
  </si>
  <si>
    <t>14/09/2006</t>
  </si>
  <si>
    <t>Kinrara Academy Oval</t>
  </si>
  <si>
    <t>3.0477° N, 101.6427° E</t>
  </si>
  <si>
    <t>16/09/2006</t>
  </si>
  <si>
    <t>Australia</t>
  </si>
  <si>
    <t>20/09/2006</t>
  </si>
  <si>
    <t>b C D Collymore</t>
  </si>
  <si>
    <t>22/09/2006</t>
  </si>
  <si>
    <t>c D R Martyn b B Lee</t>
  </si>
  <si>
    <t>15/10/2006</t>
  </si>
  <si>
    <t>c P D Collingwood b J W M Dalrymple</t>
  </si>
  <si>
    <t>26/10/2006</t>
  </si>
  <si>
    <t>29/10/2006</t>
  </si>
  <si>
    <t>lbw b N W Bracken</t>
  </si>
  <si>
    <t>22/11/2006</t>
  </si>
  <si>
    <t>Kingsmead</t>
  </si>
  <si>
    <t>29.8502° S, 31.0279° E</t>
  </si>
  <si>
    <t>c †M V Boucher b A Nel</t>
  </si>
  <si>
    <t>26/11/2006</t>
  </si>
  <si>
    <t>Newlands</t>
  </si>
  <si>
    <t>33.9789° S, 18.4484° E</t>
  </si>
  <si>
    <t>c L L Bosman b J H Kallis</t>
  </si>
  <si>
    <t>29/11/2006</t>
  </si>
  <si>
    <t>St George's Park</t>
  </si>
  <si>
    <t>33.9663° S, 25.6101° E</t>
  </si>
  <si>
    <t>c sub b A Nel</t>
  </si>
  <si>
    <t>SuperSport Park</t>
  </si>
  <si>
    <t>25.8600° S, 28.1955° E</t>
  </si>
  <si>
    <t>c A Nel b M Ntini</t>
  </si>
  <si>
    <t>21/01/2007</t>
  </si>
  <si>
    <t>24/01/2007</t>
  </si>
  <si>
    <t>Barabati Stadium</t>
  </si>
  <si>
    <t>20.4807° N, 85.8686° E</t>
  </si>
  <si>
    <t>c &amp; b D R Smith</t>
  </si>
  <si>
    <t>31/01/2007</t>
  </si>
  <si>
    <t>c M F Maharoof b S T Jayasuriya</t>
  </si>
  <si>
    <t>14/02/2007</t>
  </si>
  <si>
    <t>17/02/2007</t>
  </si>
  <si>
    <t>17/03/2007</t>
  </si>
  <si>
    <t>c Aftab Ahmed b Mohammad Rafique</t>
  </si>
  <si>
    <t>19/03/2007</t>
  </si>
  <si>
    <t>Bermuda</t>
  </si>
  <si>
    <t>c J J Tucker b D C Borden</t>
  </si>
  <si>
    <t>23/03/2007</t>
  </si>
  <si>
    <t>lbw b M Muralitharan</t>
  </si>
  <si>
    <t>Shere Bangla National Stadium</t>
  </si>
  <si>
    <t>23.8059° N, 90.3642° E</t>
  </si>
  <si>
    <t>c †Mushfiqur Rahim b Mohammad Rafique</t>
  </si>
  <si>
    <t>ACA Africa XI</t>
  </si>
  <si>
    <t>MA Chidambaram Stadium</t>
  </si>
  <si>
    <t>13.0629° N, 80.2792° E</t>
  </si>
  <si>
    <t>b J A Morkel</t>
  </si>
  <si>
    <t>29/06/2007</t>
  </si>
  <si>
    <t>Civil Service Cricket Club</t>
  </si>
  <si>
    <t xml:space="preserve">53.3511° N, 6.3075° W
</t>
  </si>
  <si>
    <t>b M Ntini</t>
  </si>
  <si>
    <t xml:space="preserve">53.3511° N, 6.3075° W
</t>
  </si>
  <si>
    <t>16/08/2007</t>
  </si>
  <si>
    <t>Scotland</t>
  </si>
  <si>
    <t>Titwood</t>
  </si>
  <si>
    <t>55.8357° N, 4.2853° W</t>
  </si>
  <si>
    <t>21/08/2007</t>
  </si>
  <si>
    <t>The Rose Bowl</t>
  </si>
  <si>
    <t>50.9240° N, 1.3219° W</t>
  </si>
  <si>
    <t>c †M J Prior b A Flintoff</t>
  </si>
  <si>
    <t>24/08/2007</t>
  </si>
  <si>
    <t>County Ground (Bristol)</t>
  </si>
  <si>
    <t>51.4771° N, 2.5836° W</t>
  </si>
  <si>
    <t>c C T Tremlett b J M Anderson</t>
  </si>
  <si>
    <t>27/08/2007</t>
  </si>
  <si>
    <t>Edgbaston</t>
  </si>
  <si>
    <t xml:space="preserve">52.4553° N, 1.9040° W
</t>
  </si>
  <si>
    <t>c P D Collingwood b J M Anderson</t>
  </si>
  <si>
    <t>30/08/2007</t>
  </si>
  <si>
    <t>Old Trafford</t>
  </si>
  <si>
    <t>53.4564° N, 2.2868° W</t>
  </si>
  <si>
    <t>b M S Panesar</t>
  </si>
  <si>
    <t>Headingley</t>
  </si>
  <si>
    <t>53.8177° N, 1.5817° W</t>
  </si>
  <si>
    <t>c †M J Prior b J M Anderson</t>
  </si>
  <si>
    <t>Kennington Oval</t>
  </si>
  <si>
    <t>51.4838° N, 0.1150° W</t>
  </si>
  <si>
    <t>b S C J Broad</t>
  </si>
  <si>
    <t>Lord's</t>
  </si>
  <si>
    <t xml:space="preserve">51.5298° N, 0.1722° W
</t>
  </si>
  <si>
    <t>c J M Anderson b A Flintoff</t>
  </si>
  <si>
    <t>29/09/2007</t>
  </si>
  <si>
    <t>c B J Hodge b G B Hogg</t>
  </si>
  <si>
    <t>c †A C Gilchrist b B Lee</t>
  </si>
  <si>
    <t>Sector 16 Stadium</t>
  </si>
  <si>
    <t xml:space="preserve">30.7417° N, 76.7749° E
</t>
  </si>
  <si>
    <t>c †A C Gilchrist b M G Johnson</t>
  </si>
  <si>
    <t>14/10/2007</t>
  </si>
  <si>
    <t>c R T Ponting b M G Johnson</t>
  </si>
  <si>
    <t>17/10/2007</t>
  </si>
  <si>
    <t>c †A C Gilchrist b N W Bracken</t>
  </si>
  <si>
    <t>Nehru Stadium (Guwahati)</t>
  </si>
  <si>
    <t xml:space="preserve">26.1803° N, 91.7580° E
</t>
  </si>
  <si>
    <t>c †Kamran Akmal b Shoaib Akhtar</t>
  </si>
  <si>
    <t xml:space="preserve">30.6909° N, 76.7375° E
</t>
  </si>
  <si>
    <t xml:space="preserve">26.4813° N, 80.3473° E
</t>
  </si>
  <si>
    <t>b Shoaib Akhtar</t>
  </si>
  <si>
    <t>15/11/2007</t>
  </si>
  <si>
    <t>Captain Roop Singh Stadium</t>
  </si>
  <si>
    <t xml:space="preserve">26.2105° N, 78.1838° E
</t>
  </si>
  <si>
    <t>18/11/2007</t>
  </si>
  <si>
    <t>c Imran Nazir b Shoaib Malik</t>
  </si>
  <si>
    <t>Brisbane Cricket Ground</t>
  </si>
  <si>
    <t>27.4858° S, 153.0381° E</t>
  </si>
  <si>
    <t>c R T Ponting b B Lee</t>
  </si>
  <si>
    <t>Melbourne Cricket Ground</t>
  </si>
  <si>
    <t>37.8200° S, 144.9834° E</t>
  </si>
  <si>
    <t>Manuka Oval</t>
  </si>
  <si>
    <t xml:space="preserve">35.3181° S, 149.1347° E
</t>
  </si>
  <si>
    <t>17/02/2008</t>
  </si>
  <si>
    <t>Adelaide Oval</t>
  </si>
  <si>
    <t>34°54′56″S 138°35′46″E</t>
  </si>
  <si>
    <t>19/02/2008</t>
  </si>
  <si>
    <t>24/02/2008</t>
  </si>
  <si>
    <t>Sydney Cricket Ground</t>
  </si>
  <si>
    <t>33.8915° S, 151.2249° E</t>
  </si>
  <si>
    <t>26/02/2008</t>
  </si>
  <si>
    <t>Bellerive Oval</t>
  </si>
  <si>
    <t xml:space="preserve">42.8773° S, 147.3740° E
</t>
  </si>
  <si>
    <t>c M J Clarke b N W Bracken</t>
  </si>
  <si>
    <t>lbw b Sohail Tanvir</t>
  </si>
  <si>
    <t>14/06/2008</t>
  </si>
  <si>
    <t>c sub b Shahid Afridi</t>
  </si>
  <si>
    <t>25/06/2008</t>
  </si>
  <si>
    <t>Hong Kong</t>
  </si>
  <si>
    <t>26/06/2008</t>
  </si>
  <si>
    <t>28/06/2008</t>
  </si>
  <si>
    <t>c †Sarfaraz Ahmed b Sohail Tanvir</t>
  </si>
  <si>
    <t>b M Muralitharan</t>
  </si>
  <si>
    <t>c †K C Sangakkara b W P U J C Vaas</t>
  </si>
  <si>
    <t>18/08/2008</t>
  </si>
  <si>
    <t xml:space="preserve">7.8595° N, 80.6340° E
</t>
  </si>
  <si>
    <t>c D P M D Jayawardene b B A W Mendis</t>
  </si>
  <si>
    <t>20/08/2008</t>
  </si>
  <si>
    <t>b C R D Fernando</t>
  </si>
  <si>
    <t>24/08/2008</t>
  </si>
  <si>
    <t xml:space="preserve">6.9394° N, 79.8720° E
</t>
  </si>
  <si>
    <t>27/08/2008</t>
  </si>
  <si>
    <t>c S T Jayasuriya b T Thushara</t>
  </si>
  <si>
    <t>29/08/2008</t>
  </si>
  <si>
    <t xml:space="preserve">6.9394° N, 79.8720° E
</t>
  </si>
  <si>
    <t>14/11/2008</t>
  </si>
  <si>
    <t>b S J Harmison</t>
  </si>
  <si>
    <t>17/11/2008</t>
  </si>
  <si>
    <t>Holkar Cricket Stadium</t>
  </si>
  <si>
    <t xml:space="preserve">22.7243° N, 75.8797° E
</t>
  </si>
  <si>
    <t>b P D Collingwood</t>
  </si>
  <si>
    <t>20/11/2008</t>
  </si>
  <si>
    <t xml:space="preserve">26.4813° N, 80.3473° E
</t>
  </si>
  <si>
    <t>23/11/2008</t>
  </si>
  <si>
    <t>b S R Patel</t>
  </si>
  <si>
    <t>26/11/2008</t>
  </si>
  <si>
    <t>lbw b G P Swann</t>
  </si>
  <si>
    <t>28/01/2009</t>
  </si>
  <si>
    <t>31/01/2009</t>
  </si>
  <si>
    <t>c †K C Sangakkara b M F Maharoof</t>
  </si>
  <si>
    <t>c C R D Fernando b S T Jayasuriya</t>
  </si>
  <si>
    <t>c K M D N Kulasekara b S T Jayasuriya</t>
  </si>
  <si>
    <t>McLean Park</t>
  </si>
  <si>
    <t xml:space="preserve">39.5022° S, 176.9128° E
</t>
  </si>
  <si>
    <t>Westpac Stadium</t>
  </si>
  <si>
    <t xml:space="preserve">41.2729° S, 174.7859° E
</t>
  </si>
  <si>
    <t>AMI Stadium</t>
  </si>
  <si>
    <t xml:space="preserve">43.5439° S, 172.6041° E
</t>
  </si>
  <si>
    <t>c †P D McGlashan b K D Mills</t>
  </si>
  <si>
    <t>Seddon Park</t>
  </si>
  <si>
    <t xml:space="preserve">37.7867° S, 175.2742° E
</t>
  </si>
  <si>
    <t>14/03/2009</t>
  </si>
  <si>
    <t>Eden Park</t>
  </si>
  <si>
    <t xml:space="preserve">36.8750° S, 174.7448° E
</t>
  </si>
  <si>
    <t>b J D Ryder</t>
  </si>
  <si>
    <t>26/06/2009</t>
  </si>
  <si>
    <t xml:space="preserve">17.9779° N, 76.7825° W
</t>
  </si>
  <si>
    <t>28/06/2009</t>
  </si>
  <si>
    <t>Darren Sammy National Cricket Stadium</t>
  </si>
  <si>
    <t>14°04′14.00″N, 60°55′53.95″W</t>
  </si>
  <si>
    <t xml:space="preserve">6.9394° N, 79.8720° E
</t>
  </si>
  <si>
    <t>b A D Mathews</t>
  </si>
  <si>
    <t>14/09/2009</t>
  </si>
  <si>
    <t>c S H T Kandamby b S L Malinga</t>
  </si>
  <si>
    <t>26/09/2009</t>
  </si>
  <si>
    <t xml:space="preserve">25.8600° S, 28.1955° E
</t>
  </si>
  <si>
    <t>lbw b Shahid Afridi</t>
  </si>
  <si>
    <t>28/09/2009</t>
  </si>
  <si>
    <t xml:space="preserve">25.8600° S, 28.1955° E
</t>
  </si>
  <si>
    <t>30/09/2009</t>
  </si>
  <si>
    <t>Wanderers Stadium</t>
  </si>
  <si>
    <t xml:space="preserve">26.1319° S, 28.0577° E
</t>
  </si>
  <si>
    <t>25/10/2009</t>
  </si>
  <si>
    <t>c B Lee b S R Watson</t>
  </si>
  <si>
    <t>28/10/2009</t>
  </si>
  <si>
    <t>Vidarbha Cricket Association Stadium</t>
  </si>
  <si>
    <t>21.0136° N, 79.0397° E</t>
  </si>
  <si>
    <t>c †T D Paine b M G Johnson</t>
  </si>
  <si>
    <t>31/10/2009</t>
  </si>
  <si>
    <t>c †G A Manou b D E Bollinger</t>
  </si>
  <si>
    <t>c A C Voges b C J McKay</t>
  </si>
  <si>
    <t>lbw b D E Bollinger</t>
  </si>
  <si>
    <t>15/12/2009</t>
  </si>
  <si>
    <t>c A D Mathews b C R D Fernando</t>
  </si>
  <si>
    <t>18/12/2009</t>
  </si>
  <si>
    <t>c T M Dilshan b S Randiv</t>
  </si>
  <si>
    <t>27/12/2009</t>
  </si>
  <si>
    <t>c †K C Sangakkara b N L T C Perera</t>
  </si>
  <si>
    <t>c Imrul Kayes b Shakib Al Hasan</t>
  </si>
  <si>
    <t>13/01/2010</t>
  </si>
  <si>
    <t>c †K C Sangakkara b K M D N Kulasekara</t>
  </si>
  <si>
    <t>21/02/2010</t>
  </si>
  <si>
    <t>c J A Morkel b J H Kallis</t>
  </si>
  <si>
    <t>24/02/2010</t>
  </si>
  <si>
    <t xml:space="preserve">26.2105° N, 78.1838° E
</t>
  </si>
  <si>
    <t>27/02/2010</t>
  </si>
  <si>
    <t>c †M V Boucher b D W Steyn</t>
  </si>
  <si>
    <t>16/06/2010</t>
  </si>
  <si>
    <t>19/06/2010</t>
  </si>
  <si>
    <t>22/06/2010</t>
  </si>
  <si>
    <t>24/06/2010</t>
  </si>
  <si>
    <t>c K M D N Kulasekara b S H T Kandamby</t>
  </si>
  <si>
    <t>16/08/2010</t>
  </si>
  <si>
    <t>21/08/2010</t>
  </si>
  <si>
    <t>25/08/2010</t>
  </si>
  <si>
    <t>c †G J Hopkins b N L McCullum</t>
  </si>
  <si>
    <t>28/08/2010</t>
  </si>
  <si>
    <t>b S Randiv</t>
  </si>
  <si>
    <t>20/10/2010</t>
  </si>
  <si>
    <t>b J W Hastings</t>
  </si>
  <si>
    <t>15/01/2011</t>
  </si>
  <si>
    <t>b L L Tsotsobe</t>
  </si>
  <si>
    <t>18/01/2011</t>
  </si>
  <si>
    <t>c †A B de Villiers b J Botha</t>
  </si>
  <si>
    <t>21/01/2011</t>
  </si>
  <si>
    <t>c F du Plessis b R J Peterson</t>
  </si>
  <si>
    <t>23/01/2011</t>
  </si>
  <si>
    <t>c G C Smith b M Morkel</t>
  </si>
  <si>
    <t>19/02/2011</t>
  </si>
  <si>
    <t>27/02/2011</t>
  </si>
  <si>
    <t>c sub b T T Bresnan</t>
  </si>
  <si>
    <t>Ireland</t>
  </si>
  <si>
    <t>lbw b G H Dockrell</t>
  </si>
  <si>
    <t>Netherlands</t>
  </si>
  <si>
    <t>20/03/2011</t>
  </si>
  <si>
    <t>st D C Thomas b D Bishoo</t>
  </si>
  <si>
    <t>24/03/2011</t>
  </si>
  <si>
    <t>c M J Clarke b B Lee</t>
  </si>
  <si>
    <t>30/03/2011</t>
  </si>
  <si>
    <t>lbw b Wahab Riaz</t>
  </si>
  <si>
    <t>Riverside Ground</t>
  </si>
  <si>
    <t xml:space="preserve">54.8496° N, 1.5608° W
</t>
  </si>
  <si>
    <t>c †C Kieswetter b T T Bresnan</t>
  </si>
  <si>
    <t>c I R Bell b T T Bresnan</t>
  </si>
  <si>
    <t>c A N Cook b T T Bresnan</t>
  </si>
  <si>
    <t xml:space="preserve">51.5298° N, 0.1722° W
</t>
  </si>
  <si>
    <t>16/09/2011</t>
  </si>
  <si>
    <t>Sophia Gardens</t>
  </si>
  <si>
    <t xml:space="preserve">51.4873° N, 3.1915° W
</t>
  </si>
  <si>
    <t>14/10/2011</t>
  </si>
  <si>
    <t>17/10/2011</t>
  </si>
  <si>
    <t>20/10/2011</t>
  </si>
  <si>
    <t>23/10/2011</t>
  </si>
  <si>
    <t>25/10/2011</t>
  </si>
  <si>
    <t>c D A Warner b X J Doherty</t>
  </si>
  <si>
    <t>WACA Ground</t>
  </si>
  <si>
    <t xml:space="preserve">31.9598° S, 115.8795° E
</t>
  </si>
  <si>
    <t>c S L Malinga b K T G D Prasad</t>
  </si>
  <si>
    <t>14/02/2012</t>
  </si>
  <si>
    <t>19/02/2012</t>
  </si>
  <si>
    <t>c D T Christian b B W Hilfenhaus</t>
  </si>
  <si>
    <t>26/02/2012</t>
  </si>
  <si>
    <t>lbw b B W Hilfenhaus</t>
  </si>
  <si>
    <t>28/02/2012</t>
  </si>
  <si>
    <t xml:space="preserve">42.8773° S, 147.3740° E
</t>
  </si>
  <si>
    <t>13/03/2012</t>
  </si>
  <si>
    <t>16/03/2012</t>
  </si>
  <si>
    <t>18/03/2012</t>
  </si>
  <si>
    <t>21/07/2012</t>
  </si>
  <si>
    <t>Mahinda Rajapaksha International Cricket Stadium</t>
  </si>
  <si>
    <t xml:space="preserve"> 6°21′23″N, 81°1′35″E</t>
  </si>
  <si>
    <t>c H D R L Thirimanne b N L T C Perera</t>
  </si>
  <si>
    <t>24/07/2012</t>
  </si>
  <si>
    <t>c †K C Sangakkara b A D Mathews</t>
  </si>
  <si>
    <t>28/07/2012</t>
  </si>
  <si>
    <t>b S L Malinga</t>
  </si>
  <si>
    <t>31/07/2012</t>
  </si>
  <si>
    <t>Pallekele International Cricket Stadium</t>
  </si>
  <si>
    <t xml:space="preserve">7.2807° N, 80.7225° E
</t>
  </si>
  <si>
    <t>c †L D Chandimal b S L Malinga</t>
  </si>
  <si>
    <t>30/12/2012</t>
  </si>
  <si>
    <t>c Umar Akmal b Umar Gul</t>
  </si>
  <si>
    <t>Saurashtra Cricket Association Stadium</t>
  </si>
  <si>
    <t xml:space="preserve">22.3617° N, 70.7091° E
</t>
  </si>
  <si>
    <t>c J E Root b J W Dernbach</t>
  </si>
  <si>
    <t>15/01/2013</t>
  </si>
  <si>
    <t>19/01/2013</t>
  </si>
  <si>
    <t>JSCA International Stadium Complex</t>
  </si>
  <si>
    <t xml:space="preserve">23.3102° N, 85.2748° E
</t>
  </si>
  <si>
    <t>23/01/2013</t>
  </si>
  <si>
    <t>c E J G Morgan b J W Dernbach</t>
  </si>
  <si>
    <t>27/01/2013</t>
  </si>
  <si>
    <t>Himachal Pradesh Cricket Association Stadium</t>
  </si>
  <si>
    <t xml:space="preserve">32.1976° N, 76.3258° E
</t>
  </si>
  <si>
    <t>lbw b S T Finn</t>
  </si>
  <si>
    <t>c F du Plessis b L L Tsotsobe</t>
  </si>
  <si>
    <t>15/06/2013</t>
  </si>
  <si>
    <t>20/06/2013</t>
  </si>
  <si>
    <t xml:space="preserve">51.4873° N, 3.1915° W
</t>
  </si>
  <si>
    <t>23/06/2013</t>
  </si>
  <si>
    <t>c J C Tredwell b R S Bopara</t>
  </si>
  <si>
    <t>30/06/2013</t>
  </si>
  <si>
    <t>b T L Best</t>
  </si>
  <si>
    <t>13/10/2013</t>
  </si>
  <si>
    <t>Maharashtra Cricket Association Stadium</t>
  </si>
  <si>
    <t xml:space="preserve">18.6745° N, 73.7065° E
</t>
  </si>
  <si>
    <t>b C J McKay</t>
  </si>
  <si>
    <t>16/10/2013</t>
  </si>
  <si>
    <t>19/10/2013</t>
  </si>
  <si>
    <t>23/10/2013</t>
  </si>
  <si>
    <t>30/10/2013</t>
  </si>
  <si>
    <t>21/11/2013</t>
  </si>
  <si>
    <t>24/11/2013</t>
  </si>
  <si>
    <t>27/11/2013</t>
  </si>
  <si>
    <t>b D W Steyn</t>
  </si>
  <si>
    <t>c †Q de Kock b V D Philander</t>
  </si>
  <si>
    <t>19/01/2014</t>
  </si>
  <si>
    <t>c †L Ronchi b M J McClenaghan</t>
  </si>
  <si>
    <t>22/01/2014</t>
  </si>
  <si>
    <t>c K S Williamson b C J Anderson</t>
  </si>
  <si>
    <t>25/01/2014</t>
  </si>
  <si>
    <t>c T G Southee b C J Anderson</t>
  </si>
  <si>
    <t>28/01/2014</t>
  </si>
  <si>
    <t>31/01/2014</t>
  </si>
  <si>
    <t>c J D S Neesham b K S Williamson</t>
  </si>
  <si>
    <t>27/08/2014</t>
  </si>
  <si>
    <t>b C R Woakes</t>
  </si>
  <si>
    <t>30/08/2014</t>
  </si>
  <si>
    <t>Trent Bridge</t>
  </si>
  <si>
    <t xml:space="preserve">52.9361° N, 1.1327° W
</t>
  </si>
  <si>
    <t>c B A Stokes b S T Finn</t>
  </si>
  <si>
    <t>b D J G Sammy</t>
  </si>
  <si>
    <t>17/10/2014</t>
  </si>
  <si>
    <t>18/01/2015</t>
  </si>
  <si>
    <t>b M A Starc</t>
  </si>
  <si>
    <t>20/01/2015</t>
  </si>
  <si>
    <t>c †J C Buttler b S T Finn</t>
  </si>
  <si>
    <t>26/01/2015</t>
  </si>
  <si>
    <t>30/01/2015</t>
  </si>
  <si>
    <t>lbw b J M Anderson</t>
  </si>
  <si>
    <t>15/02/2015</t>
  </si>
  <si>
    <t>34°54′56″S, 138°35′46″E</t>
  </si>
  <si>
    <t>c Misbah-ul-Haq b Sohail Khan</t>
  </si>
  <si>
    <t>22/02/2015</t>
  </si>
  <si>
    <t>c †Q de Kock b M Morkel</t>
  </si>
  <si>
    <t>28/02/2015</t>
  </si>
  <si>
    <t>United Arab Emirates</t>
  </si>
  <si>
    <t xml:space="preserve">31.9598° S, 115.8795° E
</t>
  </si>
  <si>
    <t>14/03/2015</t>
  </si>
  <si>
    <t>19/03/2015</t>
  </si>
  <si>
    <t>c Nasir Hossain b Taskin Ahmed</t>
  </si>
  <si>
    <t>26/03/2015</t>
  </si>
  <si>
    <t>18/06/2015</t>
  </si>
  <si>
    <t>c †Mushfiqur Rahim b Shakib Al Hasan</t>
  </si>
  <si>
    <t>21/06/2015</t>
  </si>
  <si>
    <t>c Soumya Sarkar b Mustafizur Rahman</t>
  </si>
  <si>
    <t>24/06/2015</t>
  </si>
  <si>
    <t>c Mustafizur Rahman b Mashrafe Mortaza</t>
  </si>
  <si>
    <t>c &amp; b K Rabada</t>
  </si>
  <si>
    <t>14/10/2015</t>
  </si>
  <si>
    <t>18/10/2015</t>
  </si>
  <si>
    <t>c D W Steyn b M Morkel</t>
  </si>
  <si>
    <t>22/10/2015</t>
  </si>
  <si>
    <t>c A B de Villiers b D W Steyn</t>
  </si>
  <si>
    <t>25/10/2015</t>
  </si>
  <si>
    <t>b Imran Tahir</t>
  </si>
  <si>
    <t>c S M Boland b J P Faulkner</t>
  </si>
  <si>
    <t>15/01/2016</t>
  </si>
  <si>
    <t>c G J Maxwell b S M Boland</t>
  </si>
  <si>
    <t>17/01/2016</t>
  </si>
  <si>
    <t>c G J Maxwell b J W Hastings</t>
  </si>
  <si>
    <t>20/01/2016</t>
  </si>
  <si>
    <t xml:space="preserve">35.3181° S, 149.1347° E
</t>
  </si>
  <si>
    <t>c †M S Wade b J W Hastings</t>
  </si>
  <si>
    <t>23/01/2016</t>
  </si>
  <si>
    <t>c D A Warner b M R Marsh</t>
  </si>
  <si>
    <t>13/06/2016</t>
  </si>
  <si>
    <t>15/06/2016</t>
  </si>
  <si>
    <t>16/10/2016</t>
  </si>
  <si>
    <t>20/10/2016</t>
  </si>
  <si>
    <t>c &amp; b T G Southee</t>
  </si>
  <si>
    <t>23/10/2016</t>
  </si>
  <si>
    <t>c L R P L Taylor b M J Henry</t>
  </si>
  <si>
    <t>26/10/2016</t>
  </si>
  <si>
    <t>b J D S Neesham</t>
  </si>
  <si>
    <t>29/10/2016</t>
  </si>
  <si>
    <t>lbw b M J Santner</t>
  </si>
  <si>
    <t>15/01/2017</t>
  </si>
  <si>
    <t xml:space="preserve">18.6745° N, 73.7065° E
</t>
  </si>
  <si>
    <t>c D J Willey b J T Ball</t>
  </si>
  <si>
    <t>19/01/2017</t>
  </si>
  <si>
    <t>c D J Willey b L E Plunkett</t>
  </si>
  <si>
    <t>22/01/2017</t>
  </si>
  <si>
    <t>c †J C Buttler b J T Ball</t>
  </si>
  <si>
    <t>c L D Chandimal b N L T C Perera</t>
  </si>
  <si>
    <t>15/06/2017</t>
  </si>
  <si>
    <t>18/06/2017</t>
  </si>
  <si>
    <t xml:space="preserve">51.4838° N, 0.1150° W
</t>
  </si>
  <si>
    <t>c Imad Wasim b Hasan Ali</t>
  </si>
  <si>
    <t>23/06/2017</t>
  </si>
  <si>
    <t>25/06/2017</t>
  </si>
  <si>
    <t>30/06/2017</t>
  </si>
  <si>
    <t>Sir Vivian Richards Stadium</t>
  </si>
  <si>
    <t xml:space="preserve">17.1029° N, 61.7849° W
</t>
  </si>
  <si>
    <t xml:space="preserve">17.1029° N, 61.7849° W
</t>
  </si>
  <si>
    <t>c A S Joseph b K O K Williams</t>
  </si>
  <si>
    <t>20/08/2017</t>
  </si>
  <si>
    <t>24/08/2017</t>
  </si>
  <si>
    <t>27/08/2017</t>
  </si>
  <si>
    <t>31/08/2017</t>
  </si>
  <si>
    <t>17/09/2017</t>
  </si>
  <si>
    <t>c D A Warner b J P Faulkner</t>
  </si>
  <si>
    <t>21/09/2017</t>
  </si>
  <si>
    <t>c S P D Smith b K W Richardson</t>
  </si>
  <si>
    <t>24/09/2017</t>
  </si>
  <si>
    <t>28/09/2017</t>
  </si>
  <si>
    <t>b K W Richardson</t>
  </si>
  <si>
    <t>22/10/2017</t>
  </si>
  <si>
    <t>c M J Guptill b T A Boult</t>
  </si>
  <si>
    <t>25/10/2017</t>
  </si>
  <si>
    <t>29/10/2017</t>
  </si>
  <si>
    <t>c C Munro b A F Milne</t>
  </si>
  <si>
    <t>c M D Gunathilaka b N L T C Perera</t>
  </si>
  <si>
    <t>13/12/2017</t>
  </si>
  <si>
    <t xml:space="preserve">30.6909° N, 76.7375° E
</t>
  </si>
  <si>
    <t>lbw b N L T C Perera</t>
  </si>
  <si>
    <t>17/12/2017</t>
  </si>
  <si>
    <t xml:space="preserve">25.8600° S, 28.1955° E
</t>
  </si>
  <si>
    <t xml:space="preserve">33.9737° S, 18.4688° E
</t>
  </si>
  <si>
    <t>c L Ngidi b Imran Tahir</t>
  </si>
  <si>
    <t>13/02/2018</t>
  </si>
  <si>
    <t>c A K Markram b L Ngidi</t>
  </si>
  <si>
    <t>16/02/2018</t>
  </si>
  <si>
    <t>14/07/2018</t>
  </si>
  <si>
    <t>c B A Stokes b L E Plunkett</t>
  </si>
  <si>
    <t>17/07/2018</t>
  </si>
  <si>
    <t>c †J C Buttler b D J Willey</t>
  </si>
  <si>
    <t>18/09/2018</t>
  </si>
  <si>
    <t>Dubai International Cricket Stadium</t>
  </si>
  <si>
    <t>25.0467° N, 55.2189° E</t>
  </si>
  <si>
    <t>c †S S McKechnie b Ehsan Khan</t>
  </si>
  <si>
    <t>19/09/2018</t>
  </si>
  <si>
    <t>21/09/2018</t>
  </si>
  <si>
    <t>c Mohammad Mithun b Mashrafe Mortaza</t>
  </si>
  <si>
    <t>23/09/2018</t>
  </si>
  <si>
    <t>25/09/2018</t>
  </si>
  <si>
    <t>Afghanistan</t>
  </si>
  <si>
    <t>lbw b Javed Ahmadi</t>
  </si>
  <si>
    <t>28/09/2018</t>
  </si>
  <si>
    <t>c †Mushfiqur Rahim b Mustafizur Rahman</t>
  </si>
  <si>
    <t>21/10/2018</t>
  </si>
  <si>
    <t>Barsapara Cricket Stadium</t>
  </si>
  <si>
    <t xml:space="preserve">26.1452° N, 91.7364° E
</t>
  </si>
  <si>
    <t>24/10/2018</t>
  </si>
  <si>
    <t>b O C McCoy</t>
  </si>
  <si>
    <t>27/10/2018</t>
  </si>
  <si>
    <t>c †S D Hope b J O Holder</t>
  </si>
  <si>
    <t>29/10/2018</t>
  </si>
  <si>
    <t>Brabourne Stadium</t>
  </si>
  <si>
    <t xml:space="preserve">18.9323° N, 72.8247° E
</t>
  </si>
  <si>
    <t>c C Hemraj b K A J Roach</t>
  </si>
  <si>
    <t>Greenfield International Stadium</t>
  </si>
  <si>
    <t xml:space="preserve">8.5716° N, 76.8844° E
</t>
  </si>
  <si>
    <t>lbw b J P Behrendorff</t>
  </si>
  <si>
    <t>15/01/2019</t>
  </si>
  <si>
    <t>18/01/2019</t>
  </si>
  <si>
    <t>23/01/2019</t>
  </si>
  <si>
    <t>26/01/2019</t>
  </si>
  <si>
    <t>Bay Oval</t>
  </si>
  <si>
    <t xml:space="preserve">37.6528° S, 176.1908° E
</t>
  </si>
  <si>
    <t>b T A Boult</t>
  </si>
  <si>
    <t>c U T Khawaja b A Zampa</t>
  </si>
  <si>
    <t xml:space="preserve">23.3102° N, 85.2748° E
</t>
  </si>
  <si>
    <t>b A Zampa</t>
  </si>
  <si>
    <t>c &amp; b C H Morris</t>
  </si>
  <si>
    <t>c &amp; b M P Stoinis</t>
  </si>
  <si>
    <t>16/06/2019</t>
  </si>
  <si>
    <t>c †Sarfaraz Ahmed b Mohammad Amir</t>
  </si>
  <si>
    <t>22/06/2019</t>
  </si>
  <si>
    <t>st Ikram Ali Khil b Rashid Khan</t>
  </si>
  <si>
    <t>27/06/2019</t>
  </si>
  <si>
    <t>30/06/2019</t>
  </si>
  <si>
    <t>c Shakib Al Hasan b Mustafizur Rahman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</si>
</sst>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0">
    <font>
      <sz val="10.0"/>
      <color rgb="FF000000"/>
      <name val="Arial"/>
    </font>
    <font>
      <sz val="8.0"/>
      <color rgb="FF000000"/>
      <name val="Verdana"/>
    </font>
    <font>
      <u/>
      <sz val="8.0"/>
      <color rgb="FFBD2E2B"/>
      <name val="Verdana"/>
    </font>
    <font>
      <sz val="8.0"/>
      <color rgb="FF222222"/>
      <name val="Verdana"/>
    </font>
    <font>
      <u/>
      <sz val="8.0"/>
      <color rgb="FFBD2E2B"/>
      <name val="Verdana"/>
    </font>
    <font>
      <u/>
      <sz val="8.0"/>
      <color rgb="FFBD2E2B"/>
      <name val="Verdana"/>
    </font>
    <font>
      <u/>
      <sz val="8.0"/>
      <color rgb="FFBD2E2B"/>
      <name val="Verdana"/>
    </font>
    <font>
      <u/>
      <sz val="8.0"/>
      <color rgb="FFBD2E2B"/>
      <name val="Verdana"/>
    </font>
    <font>
      <u/>
      <sz val="8.0"/>
      <color rgb="FFBD2E2B"/>
      <name val="Verdana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F4CB"/>
        <bgColor rgb="FFBDF4CB"/>
      </patternFill>
    </fill>
    <fill>
      <patternFill patternType="solid">
        <fgColor rgb="FFE3FBE9"/>
        <bgColor rgb="FFE3FBE9"/>
      </patternFill>
    </fill>
    <fill>
      <patternFill patternType="solid">
        <fgColor rgb="FFFFFFFF"/>
        <bgColor rgb="FFFFFFFF"/>
      </patternFill>
    </fill>
  </fills>
  <borders count="2">
    <border/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right" readingOrder="0"/>
    </xf>
    <xf borderId="1" fillId="3" fontId="1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4" fontId="3" numFmtId="0" xfId="0" applyAlignment="1" applyFill="1" applyFont="1">
      <alignment horizontal="left" readingOrder="0"/>
    </xf>
    <xf borderId="1" fillId="3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left" readingOrder="0"/>
    </xf>
    <xf borderId="0" fillId="4" fontId="3" numFmtId="0" xfId="0" applyAlignment="1" applyFont="1">
      <alignment horizontal="left" readingOrder="0" shrinkToFit="0" wrapText="1"/>
    </xf>
    <xf borderId="1" fillId="4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right" readingOrder="0"/>
    </xf>
    <xf borderId="1" fillId="4" fontId="5" numFmtId="164" xfId="0" applyAlignment="1" applyBorder="1" applyFont="1" applyNumberFormat="1">
      <alignment horizontal="left" readingOrder="0"/>
    </xf>
    <xf borderId="1" fillId="3" fontId="6" numFmtId="164" xfId="0" applyAlignment="1" applyBorder="1" applyFont="1" applyNumberFormat="1">
      <alignment horizontal="left" readingOrder="0"/>
    </xf>
    <xf borderId="1" fillId="4" fontId="1" numFmtId="0" xfId="0" applyAlignment="1" applyBorder="1" applyFont="1">
      <alignment horizontal="left" readingOrder="0"/>
    </xf>
    <xf borderId="1" fillId="4" fontId="7" numFmtId="165" xfId="0" applyAlignment="1" applyBorder="1" applyFont="1" applyNumberFormat="1">
      <alignment horizontal="left" readingOrder="0"/>
    </xf>
    <xf borderId="1" fillId="3" fontId="8" numFmtId="165" xfId="0" applyAlignment="1" applyBorder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owstat.com/cricket/Statistics/Matches/MatchScorecard_ODI.asp?MatchCode=2462" TargetMode="External"/><Relationship Id="rId190" Type="http://schemas.openxmlformats.org/officeDocument/2006/relationships/hyperlink" Target="http://howstat.com/cricket/Statistics/Matches/MatchScorecard_ODI.asp?MatchCode=3327" TargetMode="External"/><Relationship Id="rId42" Type="http://schemas.openxmlformats.org/officeDocument/2006/relationships/hyperlink" Target="http://howstat.com/cricket/Statistics/Matches/MatchScorecard_ODI.asp?MatchCode=2465" TargetMode="External"/><Relationship Id="rId41" Type="http://schemas.openxmlformats.org/officeDocument/2006/relationships/hyperlink" Target="http://howstat.com/cricket/Statistics/Matches/MatchScorecard_ODI.asp?MatchCode=2464" TargetMode="External"/><Relationship Id="rId44" Type="http://schemas.openxmlformats.org/officeDocument/2006/relationships/hyperlink" Target="http://howstat.com/cricket/Statistics/Matches/MatchScorecard_ODI.asp?MatchCode=2477" TargetMode="External"/><Relationship Id="rId194" Type="http://schemas.openxmlformats.org/officeDocument/2006/relationships/hyperlink" Target="http://howstat.com/cricket/Statistics/Matches/MatchScorecard_ODI.asp?MatchCode=3341" TargetMode="External"/><Relationship Id="rId43" Type="http://schemas.openxmlformats.org/officeDocument/2006/relationships/hyperlink" Target="http://howstat.com/cricket/Statistics/Matches/MatchScorecard_ODI.asp?MatchCode=2476" TargetMode="External"/><Relationship Id="rId193" Type="http://schemas.openxmlformats.org/officeDocument/2006/relationships/hyperlink" Target="http://howstat.com/cricket/Statistics/Matches/MatchScorecard_ODI.asp?MatchCode=3337" TargetMode="External"/><Relationship Id="rId46" Type="http://schemas.openxmlformats.org/officeDocument/2006/relationships/hyperlink" Target="http://howstat.com/cricket/Statistics/Matches/MatchScorecard_ODI.asp?MatchCode=2483" TargetMode="External"/><Relationship Id="rId192" Type="http://schemas.openxmlformats.org/officeDocument/2006/relationships/hyperlink" Target="http://howstat.com/cricket/Statistics/Matches/MatchScorecard_ODI.asp?MatchCode=3335" TargetMode="External"/><Relationship Id="rId45" Type="http://schemas.openxmlformats.org/officeDocument/2006/relationships/hyperlink" Target="http://howstat.com/cricket/Statistics/Matches/MatchScorecard_ODI.asp?MatchCode=2478" TargetMode="External"/><Relationship Id="rId191" Type="http://schemas.openxmlformats.org/officeDocument/2006/relationships/hyperlink" Target="http://howstat.com/cricket/Statistics/Matches/MatchScorecard_ODI.asp?MatchCode=3331" TargetMode="External"/><Relationship Id="rId48" Type="http://schemas.openxmlformats.org/officeDocument/2006/relationships/hyperlink" Target="http://howstat.com/cricket/Statistics/Matches/MatchScorecard_ODI.asp?MatchCode=2507" TargetMode="External"/><Relationship Id="rId187" Type="http://schemas.openxmlformats.org/officeDocument/2006/relationships/hyperlink" Target="http://howstat.com/cricket/Statistics/Matches/MatchScorecard_ODI.asp?MatchCode=3322" TargetMode="External"/><Relationship Id="rId47" Type="http://schemas.openxmlformats.org/officeDocument/2006/relationships/hyperlink" Target="http://howstat.com/cricket/Statistics/Matches/MatchScorecard_ODI.asp?MatchCode=2484" TargetMode="External"/><Relationship Id="rId186" Type="http://schemas.openxmlformats.org/officeDocument/2006/relationships/hyperlink" Target="http://howstat.com/cricket/Statistics/Matches/MatchScorecard_ODI.asp?MatchCode=3283" TargetMode="External"/><Relationship Id="rId185" Type="http://schemas.openxmlformats.org/officeDocument/2006/relationships/hyperlink" Target="http://howstat.com/cricket/Statistics/Matches/MatchScorecard_ODI.asp?MatchCode=3282" TargetMode="External"/><Relationship Id="rId49" Type="http://schemas.openxmlformats.org/officeDocument/2006/relationships/hyperlink" Target="http://howstat.com/cricket/Statistics/Matches/MatchScorecard_ODI.asp?MatchCode=2517" TargetMode="External"/><Relationship Id="rId184" Type="http://schemas.openxmlformats.org/officeDocument/2006/relationships/hyperlink" Target="http://howstat.com/cricket/Statistics/Matches/MatchScorecard_ODI.asp?MatchCode=3278" TargetMode="External"/><Relationship Id="rId189" Type="http://schemas.openxmlformats.org/officeDocument/2006/relationships/hyperlink" Target="http://howstat.com/cricket/Statistics/Matches/MatchScorecard_ODI.asp?MatchCode=3325" TargetMode="External"/><Relationship Id="rId188" Type="http://schemas.openxmlformats.org/officeDocument/2006/relationships/hyperlink" Target="http://howstat.com/cricket/Statistics/Matches/MatchScorecard_ODI.asp?MatchCode=3323" TargetMode="External"/><Relationship Id="rId31" Type="http://schemas.openxmlformats.org/officeDocument/2006/relationships/hyperlink" Target="http://howstat.com/cricket/Statistics/Matches/MatchScorecard_ODI.asp?MatchCode=2423" TargetMode="External"/><Relationship Id="rId30" Type="http://schemas.openxmlformats.org/officeDocument/2006/relationships/hyperlink" Target="http://howstat.com/cricket/Statistics/Matches/MatchScorecard_ODI.asp?MatchCode=2399" TargetMode="External"/><Relationship Id="rId33" Type="http://schemas.openxmlformats.org/officeDocument/2006/relationships/hyperlink" Target="http://howstat.com/cricket/Statistics/Matches/MatchScorecard_ODI.asp?MatchCode=2428" TargetMode="External"/><Relationship Id="rId183" Type="http://schemas.openxmlformats.org/officeDocument/2006/relationships/hyperlink" Target="http://howstat.com/cricket/Statistics/Matches/MatchScorecard_ODI.asp?MatchCode=3276" TargetMode="External"/><Relationship Id="rId32" Type="http://schemas.openxmlformats.org/officeDocument/2006/relationships/hyperlink" Target="http://howstat.com/cricket/Statistics/Matches/MatchScorecard_ODI.asp?MatchCode=2426" TargetMode="External"/><Relationship Id="rId182" Type="http://schemas.openxmlformats.org/officeDocument/2006/relationships/hyperlink" Target="http://howstat.com/cricket/Statistics/Matches/MatchScorecard_ODI.asp?MatchCode=3263" TargetMode="External"/><Relationship Id="rId35" Type="http://schemas.openxmlformats.org/officeDocument/2006/relationships/hyperlink" Target="http://howstat.com/cricket/Statistics/Matches/MatchScorecard_ODI.asp?MatchCode=2432" TargetMode="External"/><Relationship Id="rId181" Type="http://schemas.openxmlformats.org/officeDocument/2006/relationships/hyperlink" Target="http://howstat.com/cricket/Statistics/Matches/MatchScorecard_ODI.asp?MatchCode=3259" TargetMode="External"/><Relationship Id="rId34" Type="http://schemas.openxmlformats.org/officeDocument/2006/relationships/hyperlink" Target="http://howstat.com/cricket/Statistics/Matches/MatchScorecard_ODI.asp?MatchCode=2430" TargetMode="External"/><Relationship Id="rId180" Type="http://schemas.openxmlformats.org/officeDocument/2006/relationships/hyperlink" Target="http://howstat.com/cricket/Statistics/Matches/MatchScorecard_ODI.asp?MatchCode=3256" TargetMode="External"/><Relationship Id="rId37" Type="http://schemas.openxmlformats.org/officeDocument/2006/relationships/hyperlink" Target="http://howstat.com/cricket/Statistics/Matches/MatchScorecard_ODI.asp?MatchCode=2458" TargetMode="External"/><Relationship Id="rId176" Type="http://schemas.openxmlformats.org/officeDocument/2006/relationships/hyperlink" Target="http://howstat.com/cricket/Statistics/Matches/MatchScorecard_ODI.asp?MatchCode=3219" TargetMode="External"/><Relationship Id="rId297" Type="http://schemas.openxmlformats.org/officeDocument/2006/relationships/hyperlink" Target="http://howstat.com/cricket/Statistics/Matches/MatchScorecard_ODI.asp?MatchCode=4061" TargetMode="External"/><Relationship Id="rId36" Type="http://schemas.openxmlformats.org/officeDocument/2006/relationships/hyperlink" Target="http://howstat.com/cricket/Statistics/Matches/MatchScorecard_ODI.asp?MatchCode=2457" TargetMode="External"/><Relationship Id="rId175" Type="http://schemas.openxmlformats.org/officeDocument/2006/relationships/hyperlink" Target="http://howstat.com/cricket/Statistics/Matches/MatchScorecard_ODI.asp?MatchCode=3217" TargetMode="External"/><Relationship Id="rId296" Type="http://schemas.openxmlformats.org/officeDocument/2006/relationships/hyperlink" Target="http://howstat.com/cricket/Statistics/Matches/MatchScorecard_ODI.asp?MatchCode=4057" TargetMode="External"/><Relationship Id="rId39" Type="http://schemas.openxmlformats.org/officeDocument/2006/relationships/hyperlink" Target="http://howstat.com/cricket/Statistics/Matches/MatchScorecard_ODI.asp?MatchCode=2460" TargetMode="External"/><Relationship Id="rId174" Type="http://schemas.openxmlformats.org/officeDocument/2006/relationships/hyperlink" Target="http://howstat.com/cricket/Statistics/Matches/MatchScorecard_ODI.asp?MatchCode=3215" TargetMode="External"/><Relationship Id="rId295" Type="http://schemas.openxmlformats.org/officeDocument/2006/relationships/hyperlink" Target="http://howstat.com/cricket/Statistics/Matches/MatchScorecard_ODI.asp?MatchCode=4056" TargetMode="External"/><Relationship Id="rId38" Type="http://schemas.openxmlformats.org/officeDocument/2006/relationships/hyperlink" Target="http://howstat.com/cricket/Statistics/Matches/MatchScorecard_ODI.asp?MatchCode=2459" TargetMode="External"/><Relationship Id="rId173" Type="http://schemas.openxmlformats.org/officeDocument/2006/relationships/hyperlink" Target="http://howstat.com/cricket/Statistics/Matches/MatchScorecard_ODI.asp?MatchCode=3214" TargetMode="External"/><Relationship Id="rId294" Type="http://schemas.openxmlformats.org/officeDocument/2006/relationships/hyperlink" Target="http://howstat.com/cricket/Statistics/Matches/MatchScorecard_ODI.asp?MatchCode=4053" TargetMode="External"/><Relationship Id="rId179" Type="http://schemas.openxmlformats.org/officeDocument/2006/relationships/hyperlink" Target="http://howstat.com/cricket/Statistics/Matches/MatchScorecard_ODI.asp?MatchCode=3245" TargetMode="External"/><Relationship Id="rId178" Type="http://schemas.openxmlformats.org/officeDocument/2006/relationships/hyperlink" Target="http://howstat.com/cricket/Statistics/Matches/MatchScorecard_ODI.asp?MatchCode=3235" TargetMode="External"/><Relationship Id="rId299" Type="http://schemas.openxmlformats.org/officeDocument/2006/relationships/hyperlink" Target="http://howstat.com/cricket/Statistics/Matches/MatchScorecard_ODI.asp?MatchCode=4063" TargetMode="External"/><Relationship Id="rId177" Type="http://schemas.openxmlformats.org/officeDocument/2006/relationships/hyperlink" Target="http://howstat.com/cricket/Statistics/Matches/MatchScorecard_ODI.asp?MatchCode=3222" TargetMode="External"/><Relationship Id="rId298" Type="http://schemas.openxmlformats.org/officeDocument/2006/relationships/hyperlink" Target="http://howstat.com/cricket/Statistics/Matches/MatchScorecard_ODI.asp?MatchCode=4062" TargetMode="External"/><Relationship Id="rId20" Type="http://schemas.openxmlformats.org/officeDocument/2006/relationships/hyperlink" Target="http://howstat.com/cricket/Statistics/Matches/MatchScorecard_ODI.asp?MatchCode=2384" TargetMode="External"/><Relationship Id="rId22" Type="http://schemas.openxmlformats.org/officeDocument/2006/relationships/hyperlink" Target="http://howstat.com/cricket/Statistics/Matches/MatchScorecard_ODI.asp?MatchCode=2388" TargetMode="External"/><Relationship Id="rId21" Type="http://schemas.openxmlformats.org/officeDocument/2006/relationships/hyperlink" Target="http://howstat.com/cricket/Statistics/Matches/MatchScorecard_ODI.asp?MatchCode=2385" TargetMode="External"/><Relationship Id="rId24" Type="http://schemas.openxmlformats.org/officeDocument/2006/relationships/hyperlink" Target="http://howstat.com/cricket/Statistics/Matches/MatchScorecard_ODI.asp?MatchCode=2392" TargetMode="External"/><Relationship Id="rId23" Type="http://schemas.openxmlformats.org/officeDocument/2006/relationships/hyperlink" Target="http://howstat.com/cricket/Statistics/Matches/MatchScorecard_ODI.asp?MatchCode=2389" TargetMode="External"/><Relationship Id="rId26" Type="http://schemas.openxmlformats.org/officeDocument/2006/relationships/hyperlink" Target="http://howstat.com/cricket/Statistics/Matches/MatchScorecard_ODI.asp?MatchCode=2394" TargetMode="External"/><Relationship Id="rId25" Type="http://schemas.openxmlformats.org/officeDocument/2006/relationships/hyperlink" Target="http://howstat.com/cricket/Statistics/Matches/MatchScorecard_ODI.asp?MatchCode=2393" TargetMode="External"/><Relationship Id="rId28" Type="http://schemas.openxmlformats.org/officeDocument/2006/relationships/hyperlink" Target="http://howstat.com/cricket/Statistics/Matches/MatchScorecard_ODI.asp?MatchCode=2396" TargetMode="External"/><Relationship Id="rId27" Type="http://schemas.openxmlformats.org/officeDocument/2006/relationships/hyperlink" Target="http://howstat.com/cricket/Statistics/Matches/MatchScorecard_ODI.asp?MatchCode=2395" TargetMode="External"/><Relationship Id="rId29" Type="http://schemas.openxmlformats.org/officeDocument/2006/relationships/hyperlink" Target="http://howstat.com/cricket/Statistics/Matches/MatchScorecard_ODI.asp?MatchCode=2398" TargetMode="External"/><Relationship Id="rId11" Type="http://schemas.openxmlformats.org/officeDocument/2006/relationships/hyperlink" Target="http://howstat.com/cricket/Statistics/Matches/MatchScorecard_ODI.asp?MatchCode=2361" TargetMode="External"/><Relationship Id="rId10" Type="http://schemas.openxmlformats.org/officeDocument/2006/relationships/hyperlink" Target="http://howstat.com/cricket/Statistics/Matches/MatchScorecard_ODI.asp?MatchCode=2360" TargetMode="External"/><Relationship Id="rId13" Type="http://schemas.openxmlformats.org/officeDocument/2006/relationships/hyperlink" Target="http://howstat.com/cricket/Statistics/Matches/MatchScorecard_ODI.asp?MatchCode=2365" TargetMode="External"/><Relationship Id="rId12" Type="http://schemas.openxmlformats.org/officeDocument/2006/relationships/hyperlink" Target="http://howstat.com/cricket/Statistics/Matches/MatchScorecard_ODI.asp?MatchCode=2363" TargetMode="External"/><Relationship Id="rId15" Type="http://schemas.openxmlformats.org/officeDocument/2006/relationships/hyperlink" Target="http://howstat.com/cricket/Statistics/Matches/MatchScorecard_ODI.asp?MatchCode=2371" TargetMode="External"/><Relationship Id="rId198" Type="http://schemas.openxmlformats.org/officeDocument/2006/relationships/hyperlink" Target="http://howstat.com/cricket/Statistics/Matches/MatchScorecard_ODI.asp?MatchCode=3369" TargetMode="External"/><Relationship Id="rId14" Type="http://schemas.openxmlformats.org/officeDocument/2006/relationships/hyperlink" Target="http://howstat.com/cricket/Statistics/Matches/MatchScorecard_ODI.asp?MatchCode=2366" TargetMode="External"/><Relationship Id="rId197" Type="http://schemas.openxmlformats.org/officeDocument/2006/relationships/hyperlink" Target="http://howstat.com/cricket/Statistics/Matches/MatchScorecard_ODI.asp?MatchCode=3367" TargetMode="External"/><Relationship Id="rId17" Type="http://schemas.openxmlformats.org/officeDocument/2006/relationships/hyperlink" Target="http://howstat.com/cricket/Statistics/Matches/MatchScorecard_ODI.asp?MatchCode=2376" TargetMode="External"/><Relationship Id="rId196" Type="http://schemas.openxmlformats.org/officeDocument/2006/relationships/hyperlink" Target="http://howstat.com/cricket/Statistics/Matches/MatchScorecard_ODI.asp?MatchCode=3346" TargetMode="External"/><Relationship Id="rId16" Type="http://schemas.openxmlformats.org/officeDocument/2006/relationships/hyperlink" Target="http://howstat.com/cricket/Statistics/Matches/MatchScorecard_ODI.asp?MatchCode=2372" TargetMode="External"/><Relationship Id="rId195" Type="http://schemas.openxmlformats.org/officeDocument/2006/relationships/hyperlink" Target="http://howstat.com/cricket/Statistics/Matches/MatchScorecard_ODI.asp?MatchCode=3343" TargetMode="External"/><Relationship Id="rId19" Type="http://schemas.openxmlformats.org/officeDocument/2006/relationships/hyperlink" Target="http://howstat.com/cricket/Statistics/Matches/MatchScorecard_ODI.asp?MatchCode=2379" TargetMode="External"/><Relationship Id="rId18" Type="http://schemas.openxmlformats.org/officeDocument/2006/relationships/hyperlink" Target="http://howstat.com/cricket/Statistics/Matches/MatchScorecard_ODI.asp?MatchCode=2378" TargetMode="External"/><Relationship Id="rId199" Type="http://schemas.openxmlformats.org/officeDocument/2006/relationships/hyperlink" Target="http://howstat.com/cricket/Statistics/Matches/MatchScorecard_ODI.asp?MatchCode=3373" TargetMode="External"/><Relationship Id="rId84" Type="http://schemas.openxmlformats.org/officeDocument/2006/relationships/hyperlink" Target="http://howstat.com/cricket/Statistics/Matches/MatchScorecard_ODI.asp?MatchCode=2731" TargetMode="External"/><Relationship Id="rId83" Type="http://schemas.openxmlformats.org/officeDocument/2006/relationships/hyperlink" Target="http://howstat.com/cricket/Statistics/Matches/MatchScorecard_ODI.asp?MatchCode=2730" TargetMode="External"/><Relationship Id="rId86" Type="http://schemas.openxmlformats.org/officeDocument/2006/relationships/hyperlink" Target="http://howstat.com/cricket/Statistics/Matches/MatchScorecard_ODI.asp?MatchCode=2734" TargetMode="External"/><Relationship Id="rId85" Type="http://schemas.openxmlformats.org/officeDocument/2006/relationships/hyperlink" Target="http://howstat.com/cricket/Statistics/Matches/MatchScorecard_ODI.asp?MatchCode=2732" TargetMode="External"/><Relationship Id="rId88" Type="http://schemas.openxmlformats.org/officeDocument/2006/relationships/hyperlink" Target="http://howstat.com/cricket/Statistics/Matches/MatchScorecard_ODI.asp?MatchCode=2738" TargetMode="External"/><Relationship Id="rId150" Type="http://schemas.openxmlformats.org/officeDocument/2006/relationships/hyperlink" Target="http://howstat.com/cricket/Statistics/Matches/MatchScorecard_ODI.asp?MatchCode=3050" TargetMode="External"/><Relationship Id="rId271" Type="http://schemas.openxmlformats.org/officeDocument/2006/relationships/hyperlink" Target="http://howstat.com/cricket/Statistics/Matches/MatchScorecard_ODI.asp?MatchCode=3874" TargetMode="External"/><Relationship Id="rId87" Type="http://schemas.openxmlformats.org/officeDocument/2006/relationships/hyperlink" Target="http://howstat.com/cricket/Statistics/Matches/MatchScorecard_ODI.asp?MatchCode=2736" TargetMode="External"/><Relationship Id="rId270" Type="http://schemas.openxmlformats.org/officeDocument/2006/relationships/hyperlink" Target="http://howstat.com/cricket/Statistics/Matches/MatchScorecard_ODI.asp?MatchCode=3851" TargetMode="External"/><Relationship Id="rId89" Type="http://schemas.openxmlformats.org/officeDocument/2006/relationships/hyperlink" Target="http://howstat.com/cricket/Statistics/Matches/MatchScorecard_ODI.asp?MatchCode=2740" TargetMode="External"/><Relationship Id="rId80" Type="http://schemas.openxmlformats.org/officeDocument/2006/relationships/hyperlink" Target="http://howstat.com/cricket/Statistics/Matches/MatchScorecard_ODI.asp?MatchCode=2727" TargetMode="External"/><Relationship Id="rId82" Type="http://schemas.openxmlformats.org/officeDocument/2006/relationships/hyperlink" Target="http://howstat.com/cricket/Statistics/Matches/MatchScorecard_ODI.asp?MatchCode=2729" TargetMode="External"/><Relationship Id="rId81" Type="http://schemas.openxmlformats.org/officeDocument/2006/relationships/hyperlink" Target="http://howstat.com/cricket/Statistics/Matches/MatchScorecard_ODI.asp?MatchCode=2728" TargetMode="External"/><Relationship Id="rId1" Type="http://schemas.openxmlformats.org/officeDocument/2006/relationships/hyperlink" Target="http://howstat.com/cricket/Statistics/Matches/MatchScorecard_ODI.asp?MatchCode=2297" TargetMode="External"/><Relationship Id="rId2" Type="http://schemas.openxmlformats.org/officeDocument/2006/relationships/hyperlink" Target="http://howstat.com/cricket/Statistics/Matches/MatchScorecard_ODI.asp?MatchCode=2298" TargetMode="External"/><Relationship Id="rId3" Type="http://schemas.openxmlformats.org/officeDocument/2006/relationships/hyperlink" Target="http://howstat.com/cricket/Statistics/Matches/MatchScorecard_ODI.asp?MatchCode=2300" TargetMode="External"/><Relationship Id="rId149" Type="http://schemas.openxmlformats.org/officeDocument/2006/relationships/hyperlink" Target="http://howstat.com/cricket/Statistics/Matches/MatchScorecard_ODI.asp?MatchCode=3046" TargetMode="External"/><Relationship Id="rId4" Type="http://schemas.openxmlformats.org/officeDocument/2006/relationships/hyperlink" Target="http://howstat.com/cricket/Statistics/Matches/MatchScorecard_ODI.asp?MatchCode=2333" TargetMode="External"/><Relationship Id="rId148" Type="http://schemas.openxmlformats.org/officeDocument/2006/relationships/hyperlink" Target="http://howstat.com/cricket/Statistics/Matches/MatchScorecard_ODI.asp?MatchCode=3045" TargetMode="External"/><Relationship Id="rId269" Type="http://schemas.openxmlformats.org/officeDocument/2006/relationships/hyperlink" Target="http://howstat.com/cricket/Statistics/Matches/MatchScorecard_ODI.asp?MatchCode=3848" TargetMode="External"/><Relationship Id="rId9" Type="http://schemas.openxmlformats.org/officeDocument/2006/relationships/hyperlink" Target="http://howstat.com/cricket/Statistics/Matches/MatchScorecard_ODI.asp?MatchCode=2338" TargetMode="External"/><Relationship Id="rId143" Type="http://schemas.openxmlformats.org/officeDocument/2006/relationships/hyperlink" Target="http://howstat.com/cricket/Statistics/Matches/MatchScorecard_ODI.asp?MatchCode=3025" TargetMode="External"/><Relationship Id="rId264" Type="http://schemas.openxmlformats.org/officeDocument/2006/relationships/hyperlink" Target="http://howstat.com/cricket/Statistics/Matches/MatchScorecard_ODI.asp?MatchCode=3810" TargetMode="External"/><Relationship Id="rId142" Type="http://schemas.openxmlformats.org/officeDocument/2006/relationships/hyperlink" Target="http://howstat.com/cricket/Statistics/Matches/MatchScorecard_ODI.asp?MatchCode=3016" TargetMode="External"/><Relationship Id="rId263" Type="http://schemas.openxmlformats.org/officeDocument/2006/relationships/hyperlink" Target="http://howstat.com/cricket/Statistics/Matches/MatchScorecard_ODI.asp?MatchCode=3808" TargetMode="External"/><Relationship Id="rId141" Type="http://schemas.openxmlformats.org/officeDocument/2006/relationships/hyperlink" Target="http://howstat.com/cricket/Statistics/Matches/MatchScorecard_ODI.asp?MatchCode=3014" TargetMode="External"/><Relationship Id="rId262" Type="http://schemas.openxmlformats.org/officeDocument/2006/relationships/hyperlink" Target="http://howstat.com/cricket/Statistics/Matches/MatchScorecard_ODI.asp?MatchCode=3795" TargetMode="External"/><Relationship Id="rId140" Type="http://schemas.openxmlformats.org/officeDocument/2006/relationships/hyperlink" Target="http://howstat.com/cricket/Statistics/Matches/MatchScorecard_ODI.asp?MatchCode=3013" TargetMode="External"/><Relationship Id="rId261" Type="http://schemas.openxmlformats.org/officeDocument/2006/relationships/hyperlink" Target="http://howstat.com/cricket/Statistics/Matches/MatchScorecard_ODI.asp?MatchCode=3791" TargetMode="External"/><Relationship Id="rId5" Type="http://schemas.openxmlformats.org/officeDocument/2006/relationships/hyperlink" Target="http://howstat.com/cricket/Statistics/Matches/MatchScorecard_ODI.asp?MatchCode=2334" TargetMode="External"/><Relationship Id="rId147" Type="http://schemas.openxmlformats.org/officeDocument/2006/relationships/hyperlink" Target="http://howstat.com/cricket/Statistics/Matches/MatchScorecard_ODI.asp?MatchCode=3042" TargetMode="External"/><Relationship Id="rId268" Type="http://schemas.openxmlformats.org/officeDocument/2006/relationships/hyperlink" Target="http://howstat.com/cricket/Statistics/Matches/MatchScorecard_ODI.asp?MatchCode=3845" TargetMode="External"/><Relationship Id="rId6" Type="http://schemas.openxmlformats.org/officeDocument/2006/relationships/hyperlink" Target="http://howstat.com/cricket/Statistics/Matches/MatchScorecard_ODI.asp?MatchCode=2335" TargetMode="External"/><Relationship Id="rId146" Type="http://schemas.openxmlformats.org/officeDocument/2006/relationships/hyperlink" Target="http://howstat.com/cricket/Statistics/Matches/MatchScorecard_ODI.asp?MatchCode=3040" TargetMode="External"/><Relationship Id="rId267" Type="http://schemas.openxmlformats.org/officeDocument/2006/relationships/hyperlink" Target="http://howstat.com/cricket/Statistics/Matches/MatchScorecard_ODI.asp?MatchCode=3844" TargetMode="External"/><Relationship Id="rId7" Type="http://schemas.openxmlformats.org/officeDocument/2006/relationships/hyperlink" Target="http://howstat.com/cricket/Statistics/Matches/MatchScorecard_ODI.asp?MatchCode=2336" TargetMode="External"/><Relationship Id="rId145" Type="http://schemas.openxmlformats.org/officeDocument/2006/relationships/hyperlink" Target="http://howstat.com/cricket/Statistics/Matches/MatchScorecard_ODI.asp?MatchCode=3031" TargetMode="External"/><Relationship Id="rId266" Type="http://schemas.openxmlformats.org/officeDocument/2006/relationships/hyperlink" Target="http://howstat.com/cricket/Statistics/Matches/MatchScorecard_ODI.asp?MatchCode=3841" TargetMode="External"/><Relationship Id="rId8" Type="http://schemas.openxmlformats.org/officeDocument/2006/relationships/hyperlink" Target="http://howstat.com/cricket/Statistics/Matches/MatchScorecard_ODI.asp?MatchCode=2337" TargetMode="External"/><Relationship Id="rId144" Type="http://schemas.openxmlformats.org/officeDocument/2006/relationships/hyperlink" Target="http://howstat.com/cricket/Statistics/Matches/MatchScorecard_ODI.asp?MatchCode=3028" TargetMode="External"/><Relationship Id="rId265" Type="http://schemas.openxmlformats.org/officeDocument/2006/relationships/hyperlink" Target="http://howstat.com/cricket/Statistics/Matches/MatchScorecard_ODI.asp?MatchCode=3811" TargetMode="External"/><Relationship Id="rId73" Type="http://schemas.openxmlformats.org/officeDocument/2006/relationships/hyperlink" Target="http://howstat.com/cricket/Statistics/Matches/MatchScorecard_ODI.asp?MatchCode=2696" TargetMode="External"/><Relationship Id="rId72" Type="http://schemas.openxmlformats.org/officeDocument/2006/relationships/hyperlink" Target="http://howstat.com/cricket/Statistics/Matches/MatchScorecard_ODI.asp?MatchCode=2695" TargetMode="External"/><Relationship Id="rId75" Type="http://schemas.openxmlformats.org/officeDocument/2006/relationships/hyperlink" Target="http://howstat.com/cricket/Statistics/Matches/MatchScorecard_ODI.asp?MatchCode=2701" TargetMode="External"/><Relationship Id="rId74" Type="http://schemas.openxmlformats.org/officeDocument/2006/relationships/hyperlink" Target="http://howstat.com/cricket/Statistics/Matches/MatchScorecard_ODI.asp?MatchCode=2697" TargetMode="External"/><Relationship Id="rId77" Type="http://schemas.openxmlformats.org/officeDocument/2006/relationships/hyperlink" Target="http://howstat.com/cricket/Statistics/Matches/MatchScorecard_ODI.asp?MatchCode=2719" TargetMode="External"/><Relationship Id="rId260" Type="http://schemas.openxmlformats.org/officeDocument/2006/relationships/hyperlink" Target="http://howstat.com/cricket/Statistics/Matches/MatchScorecard_ODI.asp?MatchCode=3786" TargetMode="External"/><Relationship Id="rId76" Type="http://schemas.openxmlformats.org/officeDocument/2006/relationships/hyperlink" Target="http://howstat.com/cricket/Statistics/Matches/MatchScorecard_ODI.asp?MatchCode=2703" TargetMode="External"/><Relationship Id="rId79" Type="http://schemas.openxmlformats.org/officeDocument/2006/relationships/hyperlink" Target="http://howstat.com/cricket/Statistics/Matches/MatchScorecard_ODI.asp?MatchCode=2724" TargetMode="External"/><Relationship Id="rId78" Type="http://schemas.openxmlformats.org/officeDocument/2006/relationships/hyperlink" Target="http://howstat.com/cricket/Statistics/Matches/MatchScorecard_ODI.asp?MatchCode=2722" TargetMode="External"/><Relationship Id="rId71" Type="http://schemas.openxmlformats.org/officeDocument/2006/relationships/hyperlink" Target="http://howstat.com/cricket/Statistics/Matches/MatchScorecard_ODI.asp?MatchCode=2690" TargetMode="External"/><Relationship Id="rId70" Type="http://schemas.openxmlformats.org/officeDocument/2006/relationships/hyperlink" Target="http://howstat.com/cricket/Statistics/Matches/MatchScorecard_ODI.asp?MatchCode=2689" TargetMode="External"/><Relationship Id="rId139" Type="http://schemas.openxmlformats.org/officeDocument/2006/relationships/hyperlink" Target="http://howstat.com/cricket/Statistics/Matches/MatchScorecard_ODI.asp?MatchCode=2978" TargetMode="External"/><Relationship Id="rId138" Type="http://schemas.openxmlformats.org/officeDocument/2006/relationships/hyperlink" Target="http://howstat.com/cricket/Statistics/Matches/MatchScorecard_ODI.asp?MatchCode=2977" TargetMode="External"/><Relationship Id="rId259" Type="http://schemas.openxmlformats.org/officeDocument/2006/relationships/hyperlink" Target="http://howstat.com/cricket/Statistics/Matches/MatchScorecard_ODI.asp?MatchCode=3781" TargetMode="External"/><Relationship Id="rId137" Type="http://schemas.openxmlformats.org/officeDocument/2006/relationships/hyperlink" Target="http://howstat.com/cricket/Statistics/Matches/MatchScorecard_ODI.asp?MatchCode=2976" TargetMode="External"/><Relationship Id="rId258" Type="http://schemas.openxmlformats.org/officeDocument/2006/relationships/hyperlink" Target="http://howstat.com/cricket/Statistics/Matches/MatchScorecard_ODI.asp?MatchCode=3775" TargetMode="External"/><Relationship Id="rId132" Type="http://schemas.openxmlformats.org/officeDocument/2006/relationships/hyperlink" Target="http://howstat.com/cricket/Statistics/Matches/MatchScorecard_ODI.asp?MatchCode=2944" TargetMode="External"/><Relationship Id="rId253" Type="http://schemas.openxmlformats.org/officeDocument/2006/relationships/hyperlink" Target="http://howstat.com/cricket/Statistics/Matches/MatchScorecard_ODI.asp?MatchCode=3741" TargetMode="External"/><Relationship Id="rId131" Type="http://schemas.openxmlformats.org/officeDocument/2006/relationships/hyperlink" Target="http://howstat.com/cricket/Statistics/Matches/MatchScorecard_ODI.asp?MatchCode=2943" TargetMode="External"/><Relationship Id="rId252" Type="http://schemas.openxmlformats.org/officeDocument/2006/relationships/hyperlink" Target="http://howstat.com/cricket/Statistics/Matches/MatchScorecard_ODI.asp?MatchCode=3735" TargetMode="External"/><Relationship Id="rId130" Type="http://schemas.openxmlformats.org/officeDocument/2006/relationships/hyperlink" Target="http://howstat.com/cricket/Statistics/Matches/MatchScorecard_ODI.asp?MatchCode=2940" TargetMode="External"/><Relationship Id="rId251" Type="http://schemas.openxmlformats.org/officeDocument/2006/relationships/hyperlink" Target="http://howstat.com/cricket/Statistics/Matches/MatchScorecard_ODI.asp?MatchCode=3731" TargetMode="External"/><Relationship Id="rId250" Type="http://schemas.openxmlformats.org/officeDocument/2006/relationships/hyperlink" Target="http://howstat.com/cricket/Statistics/Matches/MatchScorecard_ODI.asp?MatchCode=3683" TargetMode="External"/><Relationship Id="rId136" Type="http://schemas.openxmlformats.org/officeDocument/2006/relationships/hyperlink" Target="http://howstat.com/cricket/Statistics/Matches/MatchScorecard_ODI.asp?MatchCode=2975" TargetMode="External"/><Relationship Id="rId257" Type="http://schemas.openxmlformats.org/officeDocument/2006/relationships/hyperlink" Target="http://howstat.com/cricket/Statistics/Matches/MatchScorecard_ODI.asp?MatchCode=3768" TargetMode="External"/><Relationship Id="rId135" Type="http://schemas.openxmlformats.org/officeDocument/2006/relationships/hyperlink" Target="http://howstat.com/cricket/Statistics/Matches/MatchScorecard_ODI.asp?MatchCode=2947" TargetMode="External"/><Relationship Id="rId256" Type="http://schemas.openxmlformats.org/officeDocument/2006/relationships/hyperlink" Target="http://howstat.com/cricket/Statistics/Matches/MatchScorecard_ODI.asp?MatchCode=3760" TargetMode="External"/><Relationship Id="rId134" Type="http://schemas.openxmlformats.org/officeDocument/2006/relationships/hyperlink" Target="http://howstat.com/cricket/Statistics/Matches/MatchScorecard_ODI.asp?MatchCode=2946" TargetMode="External"/><Relationship Id="rId255" Type="http://schemas.openxmlformats.org/officeDocument/2006/relationships/hyperlink" Target="http://howstat.com/cricket/Statistics/Matches/MatchScorecard_ODI.asp?MatchCode=3751" TargetMode="External"/><Relationship Id="rId133" Type="http://schemas.openxmlformats.org/officeDocument/2006/relationships/hyperlink" Target="http://howstat.com/cricket/Statistics/Matches/MatchScorecard_ODI.asp?MatchCode=2945" TargetMode="External"/><Relationship Id="rId254" Type="http://schemas.openxmlformats.org/officeDocument/2006/relationships/hyperlink" Target="http://howstat.com/cricket/Statistics/Matches/MatchScorecard_ODI.asp?MatchCode=3744" TargetMode="External"/><Relationship Id="rId62" Type="http://schemas.openxmlformats.org/officeDocument/2006/relationships/hyperlink" Target="http://howstat.com/cricket/Statistics/Matches/MatchScorecard_ODI.asp?MatchCode=2600" TargetMode="External"/><Relationship Id="rId61" Type="http://schemas.openxmlformats.org/officeDocument/2006/relationships/hyperlink" Target="http://howstat.com/cricket/Statistics/Matches/MatchScorecard_ODI.asp?MatchCode=2592" TargetMode="External"/><Relationship Id="rId64" Type="http://schemas.openxmlformats.org/officeDocument/2006/relationships/hyperlink" Target="http://howstat.com/cricket/Statistics/Matches/MatchScorecard_ODI.asp?MatchCode=2627" TargetMode="External"/><Relationship Id="rId63" Type="http://schemas.openxmlformats.org/officeDocument/2006/relationships/hyperlink" Target="http://howstat.com/cricket/Statistics/Matches/MatchScorecard_ODI.asp?MatchCode=2621" TargetMode="External"/><Relationship Id="rId66" Type="http://schemas.openxmlformats.org/officeDocument/2006/relationships/hyperlink" Target="http://howstat.com/cricket/Statistics/Matches/MatchScorecard_ODI.asp?MatchCode=2632" TargetMode="External"/><Relationship Id="rId172" Type="http://schemas.openxmlformats.org/officeDocument/2006/relationships/hyperlink" Target="http://howstat.com/cricket/Statistics/Matches/MatchScorecard_ODI.asp?MatchCode=3193" TargetMode="External"/><Relationship Id="rId293" Type="http://schemas.openxmlformats.org/officeDocument/2006/relationships/hyperlink" Target="http://howstat.com/cricket/Statistics/Matches/MatchScorecard_ODI.asp?MatchCode=4052" TargetMode="External"/><Relationship Id="rId65" Type="http://schemas.openxmlformats.org/officeDocument/2006/relationships/hyperlink" Target="http://howstat.com/cricket/Statistics/Matches/MatchScorecard_ODI.asp?MatchCode=2629" TargetMode="External"/><Relationship Id="rId171" Type="http://schemas.openxmlformats.org/officeDocument/2006/relationships/hyperlink" Target="http://howstat.com/cricket/Statistics/Matches/MatchScorecard_ODI.asp?MatchCode=3171" TargetMode="External"/><Relationship Id="rId292" Type="http://schemas.openxmlformats.org/officeDocument/2006/relationships/hyperlink" Target="http://howstat.com/cricket/Statistics/Matches/MatchScorecard_ODI.asp?MatchCode=4051" TargetMode="External"/><Relationship Id="rId68" Type="http://schemas.openxmlformats.org/officeDocument/2006/relationships/hyperlink" Target="http://howstat.com/cricket/Statistics/Matches/MatchScorecard_ODI.asp?MatchCode=2649" TargetMode="External"/><Relationship Id="rId170" Type="http://schemas.openxmlformats.org/officeDocument/2006/relationships/hyperlink" Target="http://howstat.com/cricket/Statistics/Matches/MatchScorecard_ODI.asp?MatchCode=3170" TargetMode="External"/><Relationship Id="rId291" Type="http://schemas.openxmlformats.org/officeDocument/2006/relationships/hyperlink" Target="http://howstat.com/cricket/Statistics/Matches/MatchScorecard_ODI.asp?MatchCode=4050" TargetMode="External"/><Relationship Id="rId67" Type="http://schemas.openxmlformats.org/officeDocument/2006/relationships/hyperlink" Target="http://howstat.com/cricket/Statistics/Matches/MatchScorecard_ODI.asp?MatchCode=2645" TargetMode="External"/><Relationship Id="rId290" Type="http://schemas.openxmlformats.org/officeDocument/2006/relationships/hyperlink" Target="http://howstat.com/cricket/Statistics/Matches/MatchScorecard_ODI.asp?MatchCode=4047" TargetMode="External"/><Relationship Id="rId60" Type="http://schemas.openxmlformats.org/officeDocument/2006/relationships/hyperlink" Target="http://howstat.com/cricket/Statistics/Matches/MatchScorecard_ODI.asp?MatchCode=2587" TargetMode="External"/><Relationship Id="rId165" Type="http://schemas.openxmlformats.org/officeDocument/2006/relationships/hyperlink" Target="http://howstat.com/cricket/Statistics/Matches/MatchScorecard_ODI.asp?MatchCode=3132" TargetMode="External"/><Relationship Id="rId286" Type="http://schemas.openxmlformats.org/officeDocument/2006/relationships/hyperlink" Target="http://howstat.com/cricket/Statistics/Matches/MatchScorecard_ODI.asp?MatchCode=3978" TargetMode="External"/><Relationship Id="rId69" Type="http://schemas.openxmlformats.org/officeDocument/2006/relationships/hyperlink" Target="http://howstat.com/cricket/Statistics/Matches/MatchScorecard_ODI.asp?MatchCode=2657" TargetMode="External"/><Relationship Id="rId164" Type="http://schemas.openxmlformats.org/officeDocument/2006/relationships/hyperlink" Target="http://howstat.com/cricket/Statistics/Matches/MatchScorecard_ODI.asp?MatchCode=3126" TargetMode="External"/><Relationship Id="rId285" Type="http://schemas.openxmlformats.org/officeDocument/2006/relationships/hyperlink" Target="http://howstat.com/cricket/Statistics/Matches/MatchScorecard_ODI.asp?MatchCode=3976" TargetMode="External"/><Relationship Id="rId163" Type="http://schemas.openxmlformats.org/officeDocument/2006/relationships/hyperlink" Target="http://howstat.com/cricket/Statistics/Matches/MatchScorecard_ODI.asp?MatchCode=3123" TargetMode="External"/><Relationship Id="rId284" Type="http://schemas.openxmlformats.org/officeDocument/2006/relationships/hyperlink" Target="http://howstat.com/cricket/Statistics/Matches/MatchScorecard_ODI.asp?MatchCode=3974" TargetMode="External"/><Relationship Id="rId162" Type="http://schemas.openxmlformats.org/officeDocument/2006/relationships/hyperlink" Target="http://howstat.com/cricket/Statistics/Matches/MatchScorecard_ODI.asp?MatchCode=3093" TargetMode="External"/><Relationship Id="rId283" Type="http://schemas.openxmlformats.org/officeDocument/2006/relationships/hyperlink" Target="http://howstat.com/cricket/Statistics/Matches/MatchScorecard_ODI.asp?MatchCode=3955" TargetMode="External"/><Relationship Id="rId169" Type="http://schemas.openxmlformats.org/officeDocument/2006/relationships/hyperlink" Target="http://howstat.com/cricket/Statistics/Matches/MatchScorecard_ODI.asp?MatchCode=3169" TargetMode="External"/><Relationship Id="rId168" Type="http://schemas.openxmlformats.org/officeDocument/2006/relationships/hyperlink" Target="http://howstat.com/cricket/Statistics/Matches/MatchScorecard_ODI.asp?MatchCode=3163" TargetMode="External"/><Relationship Id="rId289" Type="http://schemas.openxmlformats.org/officeDocument/2006/relationships/hyperlink" Target="http://howstat.com/cricket/Statistics/Matches/MatchScorecard_ODI.asp?MatchCode=4042" TargetMode="External"/><Relationship Id="rId167" Type="http://schemas.openxmlformats.org/officeDocument/2006/relationships/hyperlink" Target="http://howstat.com/cricket/Statistics/Matches/MatchScorecard_ODI.asp?MatchCode=3161" TargetMode="External"/><Relationship Id="rId288" Type="http://schemas.openxmlformats.org/officeDocument/2006/relationships/hyperlink" Target="http://howstat.com/cricket/Statistics/Matches/MatchScorecard_ODI.asp?MatchCode=4038" TargetMode="External"/><Relationship Id="rId166" Type="http://schemas.openxmlformats.org/officeDocument/2006/relationships/hyperlink" Target="http://howstat.com/cricket/Statistics/Matches/MatchScorecard_ODI.asp?MatchCode=3130" TargetMode="External"/><Relationship Id="rId287" Type="http://schemas.openxmlformats.org/officeDocument/2006/relationships/hyperlink" Target="http://howstat.com/cricket/Statistics/Matches/MatchScorecard_ODI.asp?MatchCode=4034" TargetMode="External"/><Relationship Id="rId51" Type="http://schemas.openxmlformats.org/officeDocument/2006/relationships/hyperlink" Target="http://howstat.com/cricket/Statistics/Matches/MatchScorecard_ODI.asp?MatchCode=2523" TargetMode="External"/><Relationship Id="rId50" Type="http://schemas.openxmlformats.org/officeDocument/2006/relationships/hyperlink" Target="http://howstat.com/cricket/Statistics/Matches/MatchScorecard_ODI.asp?MatchCode=2519" TargetMode="External"/><Relationship Id="rId53" Type="http://schemas.openxmlformats.org/officeDocument/2006/relationships/hyperlink" Target="http://howstat.com/cricket/Statistics/Matches/MatchScorecard_ODI.asp?MatchCode=2533" TargetMode="External"/><Relationship Id="rId52" Type="http://schemas.openxmlformats.org/officeDocument/2006/relationships/hyperlink" Target="http://howstat.com/cricket/Statistics/Matches/MatchScorecard_ODI.asp?MatchCode=2525" TargetMode="External"/><Relationship Id="rId55" Type="http://schemas.openxmlformats.org/officeDocument/2006/relationships/hyperlink" Target="http://howstat.com/cricket/Statistics/Matches/MatchScorecard_ODI.asp?MatchCode=2544" TargetMode="External"/><Relationship Id="rId161" Type="http://schemas.openxmlformats.org/officeDocument/2006/relationships/hyperlink" Target="http://howstat.com/cricket/Statistics/Matches/MatchScorecard_ODI.asp?MatchCode=3092" TargetMode="External"/><Relationship Id="rId282" Type="http://schemas.openxmlformats.org/officeDocument/2006/relationships/hyperlink" Target="http://howstat.com/cricket/Statistics/Matches/MatchScorecard_ODI.asp?MatchCode=3954" TargetMode="External"/><Relationship Id="rId54" Type="http://schemas.openxmlformats.org/officeDocument/2006/relationships/hyperlink" Target="http://howstat.com/cricket/Statistics/Matches/MatchScorecard_ODI.asp?MatchCode=2541" TargetMode="External"/><Relationship Id="rId160" Type="http://schemas.openxmlformats.org/officeDocument/2006/relationships/hyperlink" Target="http://howstat.com/cricket/Statistics/Matches/MatchScorecard_ODI.asp?MatchCode=3091" TargetMode="External"/><Relationship Id="rId281" Type="http://schemas.openxmlformats.org/officeDocument/2006/relationships/hyperlink" Target="http://howstat.com/cricket/Statistics/Matches/MatchScorecard_ODI.asp?MatchCode=3953" TargetMode="External"/><Relationship Id="rId57" Type="http://schemas.openxmlformats.org/officeDocument/2006/relationships/hyperlink" Target="http://howstat.com/cricket/Statistics/Matches/MatchScorecard_ODI.asp?MatchCode=2553" TargetMode="External"/><Relationship Id="rId280" Type="http://schemas.openxmlformats.org/officeDocument/2006/relationships/hyperlink" Target="http://howstat.com/cricket/Statistics/Matches/MatchScorecard_ODI.asp?MatchCode=3952" TargetMode="External"/><Relationship Id="rId56" Type="http://schemas.openxmlformats.org/officeDocument/2006/relationships/hyperlink" Target="http://howstat.com/cricket/Statistics/Matches/MatchScorecard_ODI.asp?MatchCode=2552" TargetMode="External"/><Relationship Id="rId159" Type="http://schemas.openxmlformats.org/officeDocument/2006/relationships/hyperlink" Target="http://howstat.com/cricket/Statistics/Matches/MatchScorecard_ODI.asp?MatchCode=3073" TargetMode="External"/><Relationship Id="rId59" Type="http://schemas.openxmlformats.org/officeDocument/2006/relationships/hyperlink" Target="http://howstat.com/cricket/Statistics/Matches/MatchScorecard_ODI.asp?MatchCode=2563" TargetMode="External"/><Relationship Id="rId154" Type="http://schemas.openxmlformats.org/officeDocument/2006/relationships/hyperlink" Target="http://howstat.com/cricket/Statistics/Matches/MatchScorecard_ODI.asp?MatchCode=3066" TargetMode="External"/><Relationship Id="rId275" Type="http://schemas.openxmlformats.org/officeDocument/2006/relationships/hyperlink" Target="http://howstat.com/cricket/Statistics/Matches/MatchScorecard_ODI.asp?MatchCode=3878" TargetMode="External"/><Relationship Id="rId58" Type="http://schemas.openxmlformats.org/officeDocument/2006/relationships/hyperlink" Target="http://howstat.com/cricket/Statistics/Matches/MatchScorecard_ODI.asp?MatchCode=2557" TargetMode="External"/><Relationship Id="rId153" Type="http://schemas.openxmlformats.org/officeDocument/2006/relationships/hyperlink" Target="http://howstat.com/cricket/Statistics/Matches/MatchScorecard_ODI.asp?MatchCode=3063" TargetMode="External"/><Relationship Id="rId274" Type="http://schemas.openxmlformats.org/officeDocument/2006/relationships/hyperlink" Target="http://howstat.com/cricket/Statistics/Matches/MatchScorecard_ODI.asp?MatchCode=3877" TargetMode="External"/><Relationship Id="rId152" Type="http://schemas.openxmlformats.org/officeDocument/2006/relationships/hyperlink" Target="http://howstat.com/cricket/Statistics/Matches/MatchScorecard_ODI.asp?MatchCode=3062" TargetMode="External"/><Relationship Id="rId273" Type="http://schemas.openxmlformats.org/officeDocument/2006/relationships/hyperlink" Target="http://howstat.com/cricket/Statistics/Matches/MatchScorecard_ODI.asp?MatchCode=3876" TargetMode="External"/><Relationship Id="rId151" Type="http://schemas.openxmlformats.org/officeDocument/2006/relationships/hyperlink" Target="http://howstat.com/cricket/Statistics/Matches/MatchScorecard_ODI.asp?MatchCode=3052" TargetMode="External"/><Relationship Id="rId272" Type="http://schemas.openxmlformats.org/officeDocument/2006/relationships/hyperlink" Target="http://howstat.com/cricket/Statistics/Matches/MatchScorecard_ODI.asp?MatchCode=3875" TargetMode="External"/><Relationship Id="rId158" Type="http://schemas.openxmlformats.org/officeDocument/2006/relationships/hyperlink" Target="http://howstat.com/cricket/Statistics/Matches/MatchScorecard_ODI.asp?MatchCode=3072" TargetMode="External"/><Relationship Id="rId279" Type="http://schemas.openxmlformats.org/officeDocument/2006/relationships/hyperlink" Target="http://howstat.com/cricket/Statistics/Matches/MatchScorecard_ODI.asp?MatchCode=3951" TargetMode="External"/><Relationship Id="rId157" Type="http://schemas.openxmlformats.org/officeDocument/2006/relationships/hyperlink" Target="http://howstat.com/cricket/Statistics/Matches/MatchScorecard_ODI.asp?MatchCode=3071" TargetMode="External"/><Relationship Id="rId278" Type="http://schemas.openxmlformats.org/officeDocument/2006/relationships/hyperlink" Target="http://howstat.com/cricket/Statistics/Matches/MatchScorecard_ODI.asp?MatchCode=3899" TargetMode="External"/><Relationship Id="rId156" Type="http://schemas.openxmlformats.org/officeDocument/2006/relationships/hyperlink" Target="http://howstat.com/cricket/Statistics/Matches/MatchScorecard_ODI.asp?MatchCode=3069" TargetMode="External"/><Relationship Id="rId277" Type="http://schemas.openxmlformats.org/officeDocument/2006/relationships/hyperlink" Target="http://howstat.com/cricket/Statistics/Matches/MatchScorecard_ODI.asp?MatchCode=3897" TargetMode="External"/><Relationship Id="rId155" Type="http://schemas.openxmlformats.org/officeDocument/2006/relationships/hyperlink" Target="http://howstat.com/cricket/Statistics/Matches/MatchScorecard_ODI.asp?MatchCode=3068" TargetMode="External"/><Relationship Id="rId276" Type="http://schemas.openxmlformats.org/officeDocument/2006/relationships/hyperlink" Target="http://howstat.com/cricket/Statistics/Matches/MatchScorecard_ODI.asp?MatchCode=3895" TargetMode="External"/><Relationship Id="rId107" Type="http://schemas.openxmlformats.org/officeDocument/2006/relationships/hyperlink" Target="http://howstat.com/cricket/Statistics/Matches/MatchScorecard_ODI.asp?MatchCode=2817" TargetMode="External"/><Relationship Id="rId228" Type="http://schemas.openxmlformats.org/officeDocument/2006/relationships/hyperlink" Target="http://howstat.com/cricket/Statistics/Matches/MatchScorecard_ODI.asp?MatchCode=3563" TargetMode="External"/><Relationship Id="rId349" Type="http://schemas.openxmlformats.org/officeDocument/2006/relationships/hyperlink" Target="http://howstat.com/cricket/Statistics/Matches/MatchScorecard_ODI.asp?MatchCode=4350" TargetMode="External"/><Relationship Id="rId106" Type="http://schemas.openxmlformats.org/officeDocument/2006/relationships/hyperlink" Target="http://howstat.com/cricket/Statistics/Matches/MatchScorecard_ODI.asp?MatchCode=2801" TargetMode="External"/><Relationship Id="rId227" Type="http://schemas.openxmlformats.org/officeDocument/2006/relationships/hyperlink" Target="http://howstat.com/cricket/Statistics/Matches/MatchScorecard_ODI.asp?MatchCode=3562" TargetMode="External"/><Relationship Id="rId348" Type="http://schemas.openxmlformats.org/officeDocument/2006/relationships/hyperlink" Target="http://howstat.com/cricket/Statistics/Matches/MatchScorecard_ODI.asp?MatchCode=4345" TargetMode="External"/><Relationship Id="rId105" Type="http://schemas.openxmlformats.org/officeDocument/2006/relationships/hyperlink" Target="http://howstat.com/cricket/Statistics/Matches/MatchScorecard_ODI.asp?MatchCode=2800" TargetMode="External"/><Relationship Id="rId226" Type="http://schemas.openxmlformats.org/officeDocument/2006/relationships/hyperlink" Target="http://howstat.com/cricket/Statistics/Matches/MatchScorecard_ODI.asp?MatchCode=3530" TargetMode="External"/><Relationship Id="rId347" Type="http://schemas.openxmlformats.org/officeDocument/2006/relationships/hyperlink" Target="http://howstat.com/cricket/Statistics/Matches/MatchScorecard_ODI.asp?MatchCode=4342" TargetMode="External"/><Relationship Id="rId104" Type="http://schemas.openxmlformats.org/officeDocument/2006/relationships/hyperlink" Target="http://howstat.com/cricket/Statistics/Matches/MatchScorecard_ODI.asp?MatchCode=2798" TargetMode="External"/><Relationship Id="rId225" Type="http://schemas.openxmlformats.org/officeDocument/2006/relationships/hyperlink" Target="http://howstat.com/cricket/Statistics/Matches/MatchScorecard_ODI.asp?MatchCode=3521" TargetMode="External"/><Relationship Id="rId346" Type="http://schemas.openxmlformats.org/officeDocument/2006/relationships/hyperlink" Target="http://howstat.com/cricket/Statistics/Matches/MatchScorecard_ODI.asp?MatchCode=4338" TargetMode="External"/><Relationship Id="rId109" Type="http://schemas.openxmlformats.org/officeDocument/2006/relationships/hyperlink" Target="http://howstat.com/cricket/Statistics/Matches/MatchScorecard_ODI.asp?MatchCode=2819" TargetMode="External"/><Relationship Id="rId108" Type="http://schemas.openxmlformats.org/officeDocument/2006/relationships/hyperlink" Target="http://howstat.com/cricket/Statistics/Matches/MatchScorecard_ODI.asp?MatchCode=2818" TargetMode="External"/><Relationship Id="rId229" Type="http://schemas.openxmlformats.org/officeDocument/2006/relationships/hyperlink" Target="http://howstat.com/cricket/Statistics/Matches/MatchScorecard_ODI.asp?MatchCode=3564" TargetMode="External"/><Relationship Id="rId220" Type="http://schemas.openxmlformats.org/officeDocument/2006/relationships/hyperlink" Target="http://howstat.com/cricket/Statistics/Matches/MatchScorecard_ODI.asp?MatchCode=3505" TargetMode="External"/><Relationship Id="rId341" Type="http://schemas.openxmlformats.org/officeDocument/2006/relationships/hyperlink" Target="http://howstat.com/cricket/Statistics/Matches/MatchScorecard_ODI.asp?MatchCode=4266" TargetMode="External"/><Relationship Id="rId340" Type="http://schemas.openxmlformats.org/officeDocument/2006/relationships/hyperlink" Target="http://howstat.com/cricket/Statistics/Matches/MatchScorecard_ODI.asp?MatchCode=4263" TargetMode="External"/><Relationship Id="rId103" Type="http://schemas.openxmlformats.org/officeDocument/2006/relationships/hyperlink" Target="http://howstat.com/cricket/Statistics/Matches/MatchScorecard_ODI.asp?MatchCode=2797" TargetMode="External"/><Relationship Id="rId224" Type="http://schemas.openxmlformats.org/officeDocument/2006/relationships/hyperlink" Target="http://howstat.com/cricket/Statistics/Matches/MatchScorecard_ODI.asp?MatchCode=3519" TargetMode="External"/><Relationship Id="rId345" Type="http://schemas.openxmlformats.org/officeDocument/2006/relationships/hyperlink" Target="http://howstat.com/cricket/Statistics/Matches/MatchScorecard_ODI.asp?MatchCode=4332" TargetMode="External"/><Relationship Id="rId102" Type="http://schemas.openxmlformats.org/officeDocument/2006/relationships/hyperlink" Target="http://howstat.com/cricket/Statistics/Matches/MatchScorecard_ODI.asp?MatchCode=2793" TargetMode="External"/><Relationship Id="rId223" Type="http://schemas.openxmlformats.org/officeDocument/2006/relationships/hyperlink" Target="http://howstat.com/cricket/Statistics/Matches/MatchScorecard_ODI.asp?MatchCode=3518" TargetMode="External"/><Relationship Id="rId344" Type="http://schemas.openxmlformats.org/officeDocument/2006/relationships/hyperlink" Target="http://howstat.com/cricket/Statistics/Matches/MatchScorecard_ODI.asp?MatchCode=4324" TargetMode="External"/><Relationship Id="rId101" Type="http://schemas.openxmlformats.org/officeDocument/2006/relationships/hyperlink" Target="http://howstat.com/cricket/Statistics/Matches/MatchScorecard_ODI.asp?MatchCode=2792" TargetMode="External"/><Relationship Id="rId222" Type="http://schemas.openxmlformats.org/officeDocument/2006/relationships/hyperlink" Target="http://howstat.com/cricket/Statistics/Matches/MatchScorecard_ODI.asp?MatchCode=3514" TargetMode="External"/><Relationship Id="rId343" Type="http://schemas.openxmlformats.org/officeDocument/2006/relationships/hyperlink" Target="http://howstat.com/cricket/Statistics/Matches/MatchScorecard_ODI.asp?MatchCode=4316" TargetMode="External"/><Relationship Id="rId100" Type="http://schemas.openxmlformats.org/officeDocument/2006/relationships/hyperlink" Target="http://howstat.com/cricket/Statistics/Matches/MatchScorecard_ODI.asp?MatchCode=2788" TargetMode="External"/><Relationship Id="rId221" Type="http://schemas.openxmlformats.org/officeDocument/2006/relationships/hyperlink" Target="http://howstat.com/cricket/Statistics/Matches/MatchScorecard_ODI.asp?MatchCode=3510" TargetMode="External"/><Relationship Id="rId342" Type="http://schemas.openxmlformats.org/officeDocument/2006/relationships/hyperlink" Target="http://howstat.com/cricket/Statistics/Matches/MatchScorecard_ODI.asp?MatchCode=4310" TargetMode="External"/><Relationship Id="rId217" Type="http://schemas.openxmlformats.org/officeDocument/2006/relationships/hyperlink" Target="http://howstat.com/cricket/Statistics/Matches/MatchScorecard_ODI.asp?MatchCode=3463" TargetMode="External"/><Relationship Id="rId338" Type="http://schemas.openxmlformats.org/officeDocument/2006/relationships/hyperlink" Target="http://howstat.com/cricket/Statistics/Matches/MatchScorecard_ODI.asp?MatchCode=4249" TargetMode="External"/><Relationship Id="rId216" Type="http://schemas.openxmlformats.org/officeDocument/2006/relationships/hyperlink" Target="http://howstat.com/cricket/Statistics/Matches/MatchScorecard_ODI.asp?MatchCode=3461" TargetMode="External"/><Relationship Id="rId337" Type="http://schemas.openxmlformats.org/officeDocument/2006/relationships/hyperlink" Target="http://howstat.com/cricket/Statistics/Matches/MatchScorecard_ODI.asp?MatchCode=4242" TargetMode="External"/><Relationship Id="rId215" Type="http://schemas.openxmlformats.org/officeDocument/2006/relationships/hyperlink" Target="http://howstat.com/cricket/Statistics/Matches/MatchScorecard_ODI.asp?MatchCode=3459" TargetMode="External"/><Relationship Id="rId336" Type="http://schemas.openxmlformats.org/officeDocument/2006/relationships/hyperlink" Target="http://howstat.com/cricket/Statistics/Matches/MatchScorecard_ODI.asp?MatchCode=4239" TargetMode="External"/><Relationship Id="rId214" Type="http://schemas.openxmlformats.org/officeDocument/2006/relationships/hyperlink" Target="http://howstat.com/cricket/Statistics/Matches/MatchScorecard_ODI.asp?MatchCode=3457" TargetMode="External"/><Relationship Id="rId335" Type="http://schemas.openxmlformats.org/officeDocument/2006/relationships/hyperlink" Target="http://howstat.com/cricket/Statistics/Matches/MatchScorecard_ODI.asp?MatchCode=4236" TargetMode="External"/><Relationship Id="rId219" Type="http://schemas.openxmlformats.org/officeDocument/2006/relationships/hyperlink" Target="http://howstat.com/cricket/Statistics/Matches/MatchScorecard_ODI.asp?MatchCode=3470" TargetMode="External"/><Relationship Id="rId218" Type="http://schemas.openxmlformats.org/officeDocument/2006/relationships/hyperlink" Target="http://howstat.com/cricket/Statistics/Matches/MatchScorecard_ODI.asp?MatchCode=3468" TargetMode="External"/><Relationship Id="rId339" Type="http://schemas.openxmlformats.org/officeDocument/2006/relationships/hyperlink" Target="http://howstat.com/cricket/Statistics/Matches/MatchScorecard_ODI.asp?MatchCode=4258" TargetMode="External"/><Relationship Id="rId330" Type="http://schemas.openxmlformats.org/officeDocument/2006/relationships/hyperlink" Target="http://howstat.com/cricket/Statistics/Matches/MatchScorecard_ODI.asp?MatchCode=4219" TargetMode="External"/><Relationship Id="rId213" Type="http://schemas.openxmlformats.org/officeDocument/2006/relationships/hyperlink" Target="http://howstat.com/cricket/Statistics/Matches/MatchScorecard_ODI.asp?MatchCode=3456" TargetMode="External"/><Relationship Id="rId334" Type="http://schemas.openxmlformats.org/officeDocument/2006/relationships/hyperlink" Target="http://howstat.com/cricket/Statistics/Matches/MatchScorecard_ODI.asp?MatchCode=4235" TargetMode="External"/><Relationship Id="rId212" Type="http://schemas.openxmlformats.org/officeDocument/2006/relationships/hyperlink" Target="http://howstat.com/cricket/Statistics/Matches/MatchScorecard_ODI.asp?MatchCode=3455" TargetMode="External"/><Relationship Id="rId333" Type="http://schemas.openxmlformats.org/officeDocument/2006/relationships/hyperlink" Target="http://howstat.com/cricket/Statistics/Matches/MatchScorecard_ODI.asp?MatchCode=4234" TargetMode="External"/><Relationship Id="rId211" Type="http://schemas.openxmlformats.org/officeDocument/2006/relationships/hyperlink" Target="http://howstat.com/cricket/Statistics/Matches/MatchScorecard_ODI.asp?MatchCode=3435" TargetMode="External"/><Relationship Id="rId332" Type="http://schemas.openxmlformats.org/officeDocument/2006/relationships/hyperlink" Target="http://howstat.com/cricket/Statistics/Matches/MatchScorecard_ODI.asp?MatchCode=4221" TargetMode="External"/><Relationship Id="rId210" Type="http://schemas.openxmlformats.org/officeDocument/2006/relationships/hyperlink" Target="http://howstat.com/cricket/Statistics/Matches/MatchScorecard_ODI.asp?MatchCode=3434" TargetMode="External"/><Relationship Id="rId331" Type="http://schemas.openxmlformats.org/officeDocument/2006/relationships/hyperlink" Target="http://howstat.com/cricket/Statistics/Matches/MatchScorecard_ODI.asp?MatchCode=4220" TargetMode="External"/><Relationship Id="rId129" Type="http://schemas.openxmlformats.org/officeDocument/2006/relationships/hyperlink" Target="http://howstat.com/cricket/Statistics/Matches/MatchScorecard_ODI.asp?MatchCode=2937" TargetMode="External"/><Relationship Id="rId128" Type="http://schemas.openxmlformats.org/officeDocument/2006/relationships/hyperlink" Target="http://howstat.com/cricket/Statistics/Matches/MatchScorecard_ODI.asp?MatchCode=2935" TargetMode="External"/><Relationship Id="rId249" Type="http://schemas.openxmlformats.org/officeDocument/2006/relationships/hyperlink" Target="http://howstat.com/cricket/Statistics/Matches/MatchScorecard_ODI.asp?MatchCode=3680" TargetMode="External"/><Relationship Id="rId127" Type="http://schemas.openxmlformats.org/officeDocument/2006/relationships/hyperlink" Target="http://howstat.com/cricket/Statistics/Matches/MatchScorecard_ODI.asp?MatchCode=2932" TargetMode="External"/><Relationship Id="rId248" Type="http://schemas.openxmlformats.org/officeDocument/2006/relationships/hyperlink" Target="http://howstat.com/cricket/Statistics/Matches/MatchScorecard_ODI.asp?MatchCode=3678" TargetMode="External"/><Relationship Id="rId126" Type="http://schemas.openxmlformats.org/officeDocument/2006/relationships/hyperlink" Target="http://howstat.com/cricket/Statistics/Matches/MatchScorecard_ODI.asp?MatchCode=2928" TargetMode="External"/><Relationship Id="rId247" Type="http://schemas.openxmlformats.org/officeDocument/2006/relationships/hyperlink" Target="http://howstat.com/cricket/Statistics/Matches/MatchScorecard_ODI.asp?MatchCode=3672" TargetMode="External"/><Relationship Id="rId121" Type="http://schemas.openxmlformats.org/officeDocument/2006/relationships/hyperlink" Target="http://howstat.com/cricket/Statistics/Matches/MatchScorecard_ODI.asp?MatchCode=2896" TargetMode="External"/><Relationship Id="rId242" Type="http://schemas.openxmlformats.org/officeDocument/2006/relationships/hyperlink" Target="http://howstat.com/cricket/Statistics/Matches/MatchScorecard_ODI.asp?MatchCode=3609" TargetMode="External"/><Relationship Id="rId120" Type="http://schemas.openxmlformats.org/officeDocument/2006/relationships/hyperlink" Target="http://howstat.com/cricket/Statistics/Matches/MatchScorecard_ODI.asp?MatchCode=2873" TargetMode="External"/><Relationship Id="rId241" Type="http://schemas.openxmlformats.org/officeDocument/2006/relationships/hyperlink" Target="http://howstat.com/cricket/Statistics/Matches/MatchScorecard_ODI.asp?MatchCode=3607" TargetMode="External"/><Relationship Id="rId240" Type="http://schemas.openxmlformats.org/officeDocument/2006/relationships/hyperlink" Target="http://howstat.com/cricket/Statistics/Matches/MatchScorecard_ODI.asp?MatchCode=3603" TargetMode="External"/><Relationship Id="rId125" Type="http://schemas.openxmlformats.org/officeDocument/2006/relationships/hyperlink" Target="http://howstat.com/cricket/Statistics/Matches/MatchScorecard_ODI.asp?MatchCode=2905" TargetMode="External"/><Relationship Id="rId246" Type="http://schemas.openxmlformats.org/officeDocument/2006/relationships/hyperlink" Target="http://howstat.com/cricket/Statistics/Matches/MatchScorecard_ODI.asp?MatchCode=3670" TargetMode="External"/><Relationship Id="rId124" Type="http://schemas.openxmlformats.org/officeDocument/2006/relationships/hyperlink" Target="http://howstat.com/cricket/Statistics/Matches/MatchScorecard_ODI.asp?MatchCode=2903" TargetMode="External"/><Relationship Id="rId245" Type="http://schemas.openxmlformats.org/officeDocument/2006/relationships/hyperlink" Target="http://howstat.com/cricket/Statistics/Matches/MatchScorecard_ODI.asp?MatchCode=3667" TargetMode="External"/><Relationship Id="rId123" Type="http://schemas.openxmlformats.org/officeDocument/2006/relationships/hyperlink" Target="http://howstat.com/cricket/Statistics/Matches/MatchScorecard_ODI.asp?MatchCode=2900" TargetMode="External"/><Relationship Id="rId244" Type="http://schemas.openxmlformats.org/officeDocument/2006/relationships/hyperlink" Target="http://howstat.com/cricket/Statistics/Matches/MatchScorecard_ODI.asp?MatchCode=3664" TargetMode="External"/><Relationship Id="rId122" Type="http://schemas.openxmlformats.org/officeDocument/2006/relationships/hyperlink" Target="http://howstat.com/cricket/Statistics/Matches/MatchScorecard_ODI.asp?MatchCode=2899" TargetMode="External"/><Relationship Id="rId243" Type="http://schemas.openxmlformats.org/officeDocument/2006/relationships/hyperlink" Target="http://howstat.com/cricket/Statistics/Matches/MatchScorecard_ODI.asp?MatchCode=3612" TargetMode="External"/><Relationship Id="rId95" Type="http://schemas.openxmlformats.org/officeDocument/2006/relationships/hyperlink" Target="http://howstat.com/cricket/Statistics/Matches/MatchScorecard_ODI.asp?MatchCode=2757" TargetMode="External"/><Relationship Id="rId94" Type="http://schemas.openxmlformats.org/officeDocument/2006/relationships/hyperlink" Target="http://howstat.com/cricket/Statistics/Matches/MatchScorecard_ODI.asp?MatchCode=2756" TargetMode="External"/><Relationship Id="rId97" Type="http://schemas.openxmlformats.org/officeDocument/2006/relationships/hyperlink" Target="http://howstat.com/cricket/Statistics/Matches/MatchScorecard_ODI.asp?MatchCode=2782" TargetMode="External"/><Relationship Id="rId96" Type="http://schemas.openxmlformats.org/officeDocument/2006/relationships/hyperlink" Target="http://howstat.com/cricket/Statistics/Matches/MatchScorecard_ODI.asp?MatchCode=2758" TargetMode="External"/><Relationship Id="rId99" Type="http://schemas.openxmlformats.org/officeDocument/2006/relationships/hyperlink" Target="http://howstat.com/cricket/Statistics/Matches/MatchScorecard_ODI.asp?MatchCode=2787" TargetMode="External"/><Relationship Id="rId98" Type="http://schemas.openxmlformats.org/officeDocument/2006/relationships/hyperlink" Target="http://howstat.com/cricket/Statistics/Matches/MatchScorecard_ODI.asp?MatchCode=2784" TargetMode="External"/><Relationship Id="rId91" Type="http://schemas.openxmlformats.org/officeDocument/2006/relationships/hyperlink" Target="http://howstat.com/cricket/Statistics/Matches/MatchScorecard_ODI.asp?MatchCode=2743" TargetMode="External"/><Relationship Id="rId90" Type="http://schemas.openxmlformats.org/officeDocument/2006/relationships/hyperlink" Target="http://howstat.com/cricket/Statistics/Matches/MatchScorecard_ODI.asp?MatchCode=2742" TargetMode="External"/><Relationship Id="rId93" Type="http://schemas.openxmlformats.org/officeDocument/2006/relationships/hyperlink" Target="http://howstat.com/cricket/Statistics/Matches/MatchScorecard_ODI.asp?MatchCode=2755" TargetMode="External"/><Relationship Id="rId92" Type="http://schemas.openxmlformats.org/officeDocument/2006/relationships/hyperlink" Target="http://howstat.com/cricket/Statistics/Matches/MatchScorecard_ODI.asp?MatchCode=2754" TargetMode="External"/><Relationship Id="rId118" Type="http://schemas.openxmlformats.org/officeDocument/2006/relationships/hyperlink" Target="http://howstat.com/cricket/Statistics/Matches/MatchScorecard_ODI.asp?MatchCode=2865" TargetMode="External"/><Relationship Id="rId239" Type="http://schemas.openxmlformats.org/officeDocument/2006/relationships/hyperlink" Target="http://howstat.com/cricket/Statistics/Matches/MatchScorecard_ODI.asp?MatchCode=3601" TargetMode="External"/><Relationship Id="rId117" Type="http://schemas.openxmlformats.org/officeDocument/2006/relationships/hyperlink" Target="http://howstat.com/cricket/Statistics/Matches/MatchScorecard_ODI.asp?MatchCode=2860" TargetMode="External"/><Relationship Id="rId238" Type="http://schemas.openxmlformats.org/officeDocument/2006/relationships/hyperlink" Target="http://howstat.com/cricket/Statistics/Matches/MatchScorecard_ODI.asp?MatchCode=3588" TargetMode="External"/><Relationship Id="rId116" Type="http://schemas.openxmlformats.org/officeDocument/2006/relationships/hyperlink" Target="http://howstat.com/cricket/Statistics/Matches/MatchScorecard_ODI.asp?MatchCode=2857" TargetMode="External"/><Relationship Id="rId237" Type="http://schemas.openxmlformats.org/officeDocument/2006/relationships/hyperlink" Target="http://howstat.com/cricket/Statistics/Matches/MatchScorecard_ODI.asp?MatchCode=3587" TargetMode="External"/><Relationship Id="rId115" Type="http://schemas.openxmlformats.org/officeDocument/2006/relationships/hyperlink" Target="http://howstat.com/cricket/Statistics/Matches/MatchScorecard_ODI.asp?MatchCode=2847" TargetMode="External"/><Relationship Id="rId236" Type="http://schemas.openxmlformats.org/officeDocument/2006/relationships/hyperlink" Target="http://howstat.com/cricket/Statistics/Matches/MatchScorecard_ODI.asp?MatchCode=3586" TargetMode="External"/><Relationship Id="rId119" Type="http://schemas.openxmlformats.org/officeDocument/2006/relationships/hyperlink" Target="http://howstat.com/cricket/Statistics/Matches/MatchScorecard_ODI.asp?MatchCode=2871" TargetMode="External"/><Relationship Id="rId110" Type="http://schemas.openxmlformats.org/officeDocument/2006/relationships/hyperlink" Target="http://howstat.com/cricket/Statistics/Matches/MatchScorecard_ODI.asp?MatchCode=2828" TargetMode="External"/><Relationship Id="rId231" Type="http://schemas.openxmlformats.org/officeDocument/2006/relationships/hyperlink" Target="http://howstat.com/cricket/Statistics/Matches/MatchScorecard_ODI.asp?MatchCode=3568" TargetMode="External"/><Relationship Id="rId230" Type="http://schemas.openxmlformats.org/officeDocument/2006/relationships/hyperlink" Target="http://howstat.com/cricket/Statistics/Matches/MatchScorecard_ODI.asp?MatchCode=3565" TargetMode="External"/><Relationship Id="rId351" Type="http://schemas.openxmlformats.org/officeDocument/2006/relationships/drawing" Target="../drawings/drawing1.xml"/><Relationship Id="rId350" Type="http://schemas.openxmlformats.org/officeDocument/2006/relationships/hyperlink" Target="http://howstat.com/cricket/Statistics/Matches/MatchScorecard_ODI.asp?MatchCode=4353" TargetMode="External"/><Relationship Id="rId114" Type="http://schemas.openxmlformats.org/officeDocument/2006/relationships/hyperlink" Target="http://howstat.com/cricket/Statistics/Matches/MatchScorecard_ODI.asp?MatchCode=2844" TargetMode="External"/><Relationship Id="rId235" Type="http://schemas.openxmlformats.org/officeDocument/2006/relationships/hyperlink" Target="http://howstat.com/cricket/Statistics/Matches/MatchScorecard_ODI.asp?MatchCode=3583" TargetMode="External"/><Relationship Id="rId113" Type="http://schemas.openxmlformats.org/officeDocument/2006/relationships/hyperlink" Target="http://howstat.com/cricket/Statistics/Matches/MatchScorecard_ODI.asp?MatchCode=2842" TargetMode="External"/><Relationship Id="rId234" Type="http://schemas.openxmlformats.org/officeDocument/2006/relationships/hyperlink" Target="http://howstat.com/cricket/Statistics/Matches/MatchScorecard_ODI.asp?MatchCode=3581" TargetMode="External"/><Relationship Id="rId112" Type="http://schemas.openxmlformats.org/officeDocument/2006/relationships/hyperlink" Target="http://howstat.com/cricket/Statistics/Matches/MatchScorecard_ODI.asp?MatchCode=2833" TargetMode="External"/><Relationship Id="rId233" Type="http://schemas.openxmlformats.org/officeDocument/2006/relationships/hyperlink" Target="http://howstat.com/cricket/Statistics/Matches/MatchScorecard_ODI.asp?MatchCode=3580" TargetMode="External"/><Relationship Id="rId111" Type="http://schemas.openxmlformats.org/officeDocument/2006/relationships/hyperlink" Target="http://howstat.com/cricket/Statistics/Matches/MatchScorecard_ODI.asp?MatchCode=2829" TargetMode="External"/><Relationship Id="rId232" Type="http://schemas.openxmlformats.org/officeDocument/2006/relationships/hyperlink" Target="http://howstat.com/cricket/Statistics/Matches/MatchScorecard_ODI.asp?MatchCode=3572" TargetMode="External"/><Relationship Id="rId305" Type="http://schemas.openxmlformats.org/officeDocument/2006/relationships/hyperlink" Target="http://howstat.com/cricket/Statistics/Matches/MatchScorecard_ODI.asp?MatchCode=4074" TargetMode="External"/><Relationship Id="rId304" Type="http://schemas.openxmlformats.org/officeDocument/2006/relationships/hyperlink" Target="http://howstat.com/cricket/Statistics/Matches/MatchScorecard_ODI.asp?MatchCode=4071" TargetMode="External"/><Relationship Id="rId303" Type="http://schemas.openxmlformats.org/officeDocument/2006/relationships/hyperlink" Target="http://howstat.com/cricket/Statistics/Matches/MatchScorecard_ODI.asp?MatchCode=4069" TargetMode="External"/><Relationship Id="rId302" Type="http://schemas.openxmlformats.org/officeDocument/2006/relationships/hyperlink" Target="http://howstat.com/cricket/Statistics/Matches/MatchScorecard_ODI.asp?MatchCode=4067" TargetMode="External"/><Relationship Id="rId309" Type="http://schemas.openxmlformats.org/officeDocument/2006/relationships/hyperlink" Target="http://howstat.com/cricket/Statistics/Matches/MatchScorecard_ODI.asp?MatchCode=4089" TargetMode="External"/><Relationship Id="rId308" Type="http://schemas.openxmlformats.org/officeDocument/2006/relationships/hyperlink" Target="http://howstat.com/cricket/Statistics/Matches/MatchScorecard_ODI.asp?MatchCode=4088" TargetMode="External"/><Relationship Id="rId307" Type="http://schemas.openxmlformats.org/officeDocument/2006/relationships/hyperlink" Target="http://howstat.com/cricket/Statistics/Matches/MatchScorecard_ODI.asp?MatchCode=4085" TargetMode="External"/><Relationship Id="rId306" Type="http://schemas.openxmlformats.org/officeDocument/2006/relationships/hyperlink" Target="http://howstat.com/cricket/Statistics/Matches/MatchScorecard_ODI.asp?MatchCode=4076" TargetMode="External"/><Relationship Id="rId301" Type="http://schemas.openxmlformats.org/officeDocument/2006/relationships/hyperlink" Target="http://howstat.com/cricket/Statistics/Matches/MatchScorecard_ODI.asp?MatchCode=4065" TargetMode="External"/><Relationship Id="rId300" Type="http://schemas.openxmlformats.org/officeDocument/2006/relationships/hyperlink" Target="http://howstat.com/cricket/Statistics/Matches/MatchScorecard_ODI.asp?MatchCode=4064" TargetMode="External"/><Relationship Id="rId206" Type="http://schemas.openxmlformats.org/officeDocument/2006/relationships/hyperlink" Target="http://howstat.com/cricket/Statistics/Matches/MatchScorecard_ODI.asp?MatchCode=3399" TargetMode="External"/><Relationship Id="rId327" Type="http://schemas.openxmlformats.org/officeDocument/2006/relationships/hyperlink" Target="http://howstat.com/cricket/Statistics/Matches/MatchScorecard_ODI.asp?MatchCode=4205" TargetMode="External"/><Relationship Id="rId205" Type="http://schemas.openxmlformats.org/officeDocument/2006/relationships/hyperlink" Target="http://howstat.com/cricket/Statistics/Matches/MatchScorecard_ODI.asp?MatchCode=3397" TargetMode="External"/><Relationship Id="rId326" Type="http://schemas.openxmlformats.org/officeDocument/2006/relationships/hyperlink" Target="http://howstat.com/cricket/Statistics/Matches/MatchScorecard_ODI.asp?MatchCode=4203" TargetMode="External"/><Relationship Id="rId204" Type="http://schemas.openxmlformats.org/officeDocument/2006/relationships/hyperlink" Target="http://howstat.com/cricket/Statistics/Matches/MatchScorecard_ODI.asp?MatchCode=3395" TargetMode="External"/><Relationship Id="rId325" Type="http://schemas.openxmlformats.org/officeDocument/2006/relationships/hyperlink" Target="http://howstat.com/cricket/Statistics/Matches/MatchScorecard_ODI.asp?MatchCode=4201" TargetMode="External"/><Relationship Id="rId203" Type="http://schemas.openxmlformats.org/officeDocument/2006/relationships/hyperlink" Target="http://howstat.com/cricket/Statistics/Matches/MatchScorecard_ODI.asp?MatchCode=3387" TargetMode="External"/><Relationship Id="rId324" Type="http://schemas.openxmlformats.org/officeDocument/2006/relationships/hyperlink" Target="http://howstat.com/cricket/Statistics/Matches/MatchScorecard_ODI.asp?MatchCode=4199" TargetMode="External"/><Relationship Id="rId209" Type="http://schemas.openxmlformats.org/officeDocument/2006/relationships/hyperlink" Target="http://howstat.com/cricket/Statistics/Matches/MatchScorecard_ODI.asp?MatchCode=3433" TargetMode="External"/><Relationship Id="rId208" Type="http://schemas.openxmlformats.org/officeDocument/2006/relationships/hyperlink" Target="http://howstat.com/cricket/Statistics/Matches/MatchScorecard_ODI.asp?MatchCode=3432" TargetMode="External"/><Relationship Id="rId329" Type="http://schemas.openxmlformats.org/officeDocument/2006/relationships/hyperlink" Target="http://howstat.com/cricket/Statistics/Matches/MatchScorecard_ODI.asp?MatchCode=4216" TargetMode="External"/><Relationship Id="rId207" Type="http://schemas.openxmlformats.org/officeDocument/2006/relationships/hyperlink" Target="http://howstat.com/cricket/Statistics/Matches/MatchScorecard_ODI.asp?MatchCode=3431" TargetMode="External"/><Relationship Id="rId328" Type="http://schemas.openxmlformats.org/officeDocument/2006/relationships/hyperlink" Target="http://howstat.com/cricket/Statistics/Matches/MatchScorecard_ODI.asp?MatchCode=4213" TargetMode="External"/><Relationship Id="rId202" Type="http://schemas.openxmlformats.org/officeDocument/2006/relationships/hyperlink" Target="http://howstat.com/cricket/Statistics/Matches/MatchScorecard_ODI.asp?MatchCode=3386" TargetMode="External"/><Relationship Id="rId323" Type="http://schemas.openxmlformats.org/officeDocument/2006/relationships/hyperlink" Target="http://howstat.com/cricket/Statistics/Matches/MatchScorecard_ODI.asp?MatchCode=4197" TargetMode="External"/><Relationship Id="rId201" Type="http://schemas.openxmlformats.org/officeDocument/2006/relationships/hyperlink" Target="http://howstat.com/cricket/Statistics/Matches/MatchScorecard_ODI.asp?MatchCode=3380" TargetMode="External"/><Relationship Id="rId322" Type="http://schemas.openxmlformats.org/officeDocument/2006/relationships/hyperlink" Target="http://howstat.com/cricket/Statistics/Matches/MatchScorecard_ODI.asp?MatchCode=4196" TargetMode="External"/><Relationship Id="rId200" Type="http://schemas.openxmlformats.org/officeDocument/2006/relationships/hyperlink" Target="http://howstat.com/cricket/Statistics/Matches/MatchScorecard_ODI.asp?MatchCode=3375" TargetMode="External"/><Relationship Id="rId321" Type="http://schemas.openxmlformats.org/officeDocument/2006/relationships/hyperlink" Target="http://howstat.com/cricket/Statistics/Matches/MatchScorecard_ODI.asp?MatchCode=4175" TargetMode="External"/><Relationship Id="rId320" Type="http://schemas.openxmlformats.org/officeDocument/2006/relationships/hyperlink" Target="http://howstat.com/cricket/Statistics/Matches/MatchScorecard_ODI.asp?MatchCode=4173" TargetMode="External"/><Relationship Id="rId316" Type="http://schemas.openxmlformats.org/officeDocument/2006/relationships/hyperlink" Target="http://howstat.com/cricket/Statistics/Matches/MatchScorecard_ODI.asp?MatchCode=4130" TargetMode="External"/><Relationship Id="rId315" Type="http://schemas.openxmlformats.org/officeDocument/2006/relationships/hyperlink" Target="http://howstat.com/cricket/Statistics/Matches/MatchScorecard_ODI.asp?MatchCode=4128" TargetMode="External"/><Relationship Id="rId314" Type="http://schemas.openxmlformats.org/officeDocument/2006/relationships/hyperlink" Target="http://howstat.com/cricket/Statistics/Matches/MatchScorecard_ODI.asp?MatchCode=4127" TargetMode="External"/><Relationship Id="rId313" Type="http://schemas.openxmlformats.org/officeDocument/2006/relationships/hyperlink" Target="http://howstat.com/cricket/Statistics/Matches/MatchScorecard_ODI.asp?MatchCode=4126" TargetMode="External"/><Relationship Id="rId319" Type="http://schemas.openxmlformats.org/officeDocument/2006/relationships/hyperlink" Target="http://howstat.com/cricket/Statistics/Matches/MatchScorecard_ODI.asp?MatchCode=4171" TargetMode="External"/><Relationship Id="rId318" Type="http://schemas.openxmlformats.org/officeDocument/2006/relationships/hyperlink" Target="http://howstat.com/cricket/Statistics/Matches/MatchScorecard_ODI.asp?MatchCode=4135" TargetMode="External"/><Relationship Id="rId317" Type="http://schemas.openxmlformats.org/officeDocument/2006/relationships/hyperlink" Target="http://howstat.com/cricket/Statistics/Matches/MatchScorecard_ODI.asp?MatchCode=4133" TargetMode="External"/><Relationship Id="rId312" Type="http://schemas.openxmlformats.org/officeDocument/2006/relationships/hyperlink" Target="http://howstat.com/cricket/Statistics/Matches/MatchScorecard_ODI.asp?MatchCode=4099" TargetMode="External"/><Relationship Id="rId311" Type="http://schemas.openxmlformats.org/officeDocument/2006/relationships/hyperlink" Target="http://howstat.com/cricket/Statistics/Matches/MatchScorecard_ODI.asp?MatchCode=4098" TargetMode="External"/><Relationship Id="rId310" Type="http://schemas.openxmlformats.org/officeDocument/2006/relationships/hyperlink" Target="http://howstat.com/cricket/Statistics/Matches/MatchScorecard_ODI.asp?MatchCode=4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20.29"/>
    <col customWidth="1" min="4" max="4" width="45.43"/>
    <col customWidth="1" min="5" max="5" width="60.71"/>
    <col customWidth="1" min="6" max="6" width="20.14"/>
    <col customWidth="1" min="7" max="7" width="37.71"/>
    <col customWidth="1" min="8" max="8" width="17.86"/>
    <col customWidth="1" min="9" max="9" width="15.43"/>
    <col customWidth="1" min="10" max="10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9</v>
      </c>
    </row>
    <row r="2">
      <c r="A2" s="4">
        <v>1.0</v>
      </c>
      <c r="B2" s="5" t="s">
        <v>12</v>
      </c>
      <c r="C2" s="4" t="s">
        <v>13</v>
      </c>
      <c r="D2" s="4" t="s">
        <v>14</v>
      </c>
      <c r="E2" s="6" t="str">
        <f>SUM(B/F)</f>
        <v>#NAME?</v>
      </c>
      <c r="F2" s="7" t="s">
        <v>15</v>
      </c>
      <c r="G2" s="4" t="s">
        <v>16</v>
      </c>
      <c r="H2" s="8">
        <v>0.0</v>
      </c>
      <c r="I2" s="8">
        <v>1.0</v>
      </c>
      <c r="J2" s="8">
        <v>0.0</v>
      </c>
      <c r="K2" s="8">
        <v>0.0</v>
      </c>
      <c r="L2" s="8">
        <v>0.0</v>
      </c>
      <c r="M2" s="8">
        <v>0.0</v>
      </c>
    </row>
    <row r="3">
      <c r="A3" s="9">
        <v>2.0</v>
      </c>
      <c r="B3" s="10" t="s">
        <v>17</v>
      </c>
      <c r="C3" s="9" t="s">
        <v>13</v>
      </c>
      <c r="D3" s="9" t="s">
        <v>18</v>
      </c>
      <c r="E3" s="11" t="s">
        <v>19</v>
      </c>
      <c r="F3" s="12" t="s">
        <v>20</v>
      </c>
      <c r="G3" s="9" t="s">
        <v>21</v>
      </c>
      <c r="H3" s="13">
        <v>12.0</v>
      </c>
      <c r="I3" s="13">
        <v>11.0</v>
      </c>
      <c r="J3" s="13">
        <v>109.09</v>
      </c>
      <c r="K3" s="13">
        <v>12.0</v>
      </c>
      <c r="L3" s="13">
        <v>6.0</v>
      </c>
      <c r="M3" s="13">
        <v>100.0</v>
      </c>
    </row>
    <row r="4">
      <c r="A4" s="4">
        <v>3.0</v>
      </c>
      <c r="B4" s="5" t="s">
        <v>22</v>
      </c>
      <c r="C4" s="4" t="s">
        <v>13</v>
      </c>
      <c r="D4" s="4" t="s">
        <v>18</v>
      </c>
      <c r="E4" s="11" t="s">
        <v>19</v>
      </c>
      <c r="F4" s="7" t="s">
        <v>20</v>
      </c>
      <c r="G4" s="4" t="s">
        <v>23</v>
      </c>
      <c r="H4" s="8">
        <v>7.0</v>
      </c>
      <c r="I4" s="8">
        <v>2.0</v>
      </c>
      <c r="J4" s="8">
        <v>350.0</v>
      </c>
      <c r="K4" s="8">
        <v>19.0</v>
      </c>
      <c r="L4" s="8">
        <v>9.5</v>
      </c>
      <c r="M4" s="8">
        <v>135.71</v>
      </c>
    </row>
    <row r="5">
      <c r="A5" s="9">
        <v>4.0</v>
      </c>
      <c r="B5" s="14">
        <v>38387.0</v>
      </c>
      <c r="C5" s="9" t="s">
        <v>24</v>
      </c>
      <c r="D5" s="9" t="s">
        <v>25</v>
      </c>
      <c r="E5" s="11" t="s">
        <v>26</v>
      </c>
      <c r="F5" s="12" t="s">
        <v>15</v>
      </c>
      <c r="G5" s="9" t="s">
        <v>27</v>
      </c>
      <c r="H5" s="13">
        <v>3.0</v>
      </c>
      <c r="I5" s="13">
        <v>7.0</v>
      </c>
      <c r="J5" s="13">
        <v>42.86</v>
      </c>
      <c r="K5" s="13">
        <v>22.0</v>
      </c>
      <c r="L5" s="13">
        <v>7.33</v>
      </c>
      <c r="M5" s="13">
        <v>104.76</v>
      </c>
    </row>
    <row r="6">
      <c r="A6" s="4">
        <v>5.0</v>
      </c>
      <c r="B6" s="15">
        <v>38476.0</v>
      </c>
      <c r="C6" s="4" t="s">
        <v>24</v>
      </c>
      <c r="D6" s="4" t="s">
        <v>28</v>
      </c>
      <c r="E6" s="6" t="s">
        <v>29</v>
      </c>
      <c r="F6" s="7" t="s">
        <v>15</v>
      </c>
      <c r="G6" s="4" t="s">
        <v>30</v>
      </c>
      <c r="H6" s="8">
        <v>148.0</v>
      </c>
      <c r="I6" s="8">
        <v>123.0</v>
      </c>
      <c r="J6" s="8">
        <v>120.33</v>
      </c>
      <c r="K6" s="8">
        <v>170.0</v>
      </c>
      <c r="L6" s="8">
        <v>42.5</v>
      </c>
      <c r="M6" s="8">
        <v>118.06</v>
      </c>
    </row>
    <row r="7">
      <c r="A7" s="9">
        <v>6.0</v>
      </c>
      <c r="B7" s="14">
        <v>38599.0</v>
      </c>
      <c r="C7" s="9" t="s">
        <v>24</v>
      </c>
      <c r="D7" s="9" t="s">
        <v>31</v>
      </c>
      <c r="E7" s="16" t="s">
        <v>32</v>
      </c>
      <c r="F7" s="12" t="s">
        <v>15</v>
      </c>
      <c r="G7" s="9" t="s">
        <v>33</v>
      </c>
      <c r="H7" s="13">
        <v>28.0</v>
      </c>
      <c r="I7" s="13">
        <v>24.0</v>
      </c>
      <c r="J7" s="13">
        <v>116.67</v>
      </c>
      <c r="K7" s="13">
        <v>198.0</v>
      </c>
      <c r="L7" s="13">
        <v>39.6</v>
      </c>
      <c r="M7" s="13">
        <v>117.86</v>
      </c>
    </row>
    <row r="8">
      <c r="A8" s="4">
        <v>7.0</v>
      </c>
      <c r="B8" s="15">
        <v>38690.0</v>
      </c>
      <c r="C8" s="4" t="s">
        <v>24</v>
      </c>
      <c r="D8" s="4" t="s">
        <v>34</v>
      </c>
      <c r="E8" s="4" t="s">
        <v>35</v>
      </c>
      <c r="F8" s="7" t="s">
        <v>15</v>
      </c>
      <c r="G8" s="4" t="s">
        <v>36</v>
      </c>
      <c r="H8" s="8">
        <v>47.0</v>
      </c>
      <c r="I8" s="8">
        <v>64.0</v>
      </c>
      <c r="J8" s="8">
        <v>73.44</v>
      </c>
      <c r="K8" s="8">
        <v>245.0</v>
      </c>
      <c r="L8" s="8">
        <v>40.83</v>
      </c>
      <c r="M8" s="8">
        <v>105.6</v>
      </c>
    </row>
    <row r="9">
      <c r="A9" s="9">
        <v>8.0</v>
      </c>
      <c r="B9" s="10" t="s">
        <v>37</v>
      </c>
      <c r="C9" s="9" t="s">
        <v>24</v>
      </c>
      <c r="D9" s="9" t="s">
        <v>38</v>
      </c>
      <c r="E9" s="9" t="s">
        <v>39</v>
      </c>
      <c r="F9" s="12" t="s">
        <v>15</v>
      </c>
      <c r="G9" s="9" t="s">
        <v>40</v>
      </c>
      <c r="H9" s="13">
        <v>11.0</v>
      </c>
      <c r="I9" s="13">
        <v>16.0</v>
      </c>
      <c r="J9" s="13">
        <v>68.75</v>
      </c>
      <c r="K9" s="13">
        <v>256.0</v>
      </c>
      <c r="L9" s="13">
        <v>36.57</v>
      </c>
      <c r="M9" s="13">
        <v>103.23</v>
      </c>
    </row>
    <row r="10">
      <c r="A10" s="4">
        <v>9.0</v>
      </c>
      <c r="B10" s="5" t="s">
        <v>41</v>
      </c>
      <c r="C10" s="4" t="s">
        <v>24</v>
      </c>
      <c r="D10" s="4" t="s">
        <v>42</v>
      </c>
      <c r="E10" s="4" t="s">
        <v>43</v>
      </c>
      <c r="F10" s="7" t="s">
        <v>15</v>
      </c>
      <c r="G10" s="4" t="s">
        <v>44</v>
      </c>
      <c r="H10" s="8">
        <v>24.0</v>
      </c>
      <c r="I10" s="8">
        <v>38.0</v>
      </c>
      <c r="J10" s="8">
        <v>63.16</v>
      </c>
      <c r="K10" s="8">
        <v>280.0</v>
      </c>
      <c r="L10" s="8">
        <v>35.0</v>
      </c>
      <c r="M10" s="8">
        <v>97.9</v>
      </c>
    </row>
    <row r="11">
      <c r="A11" s="9">
        <v>10.0</v>
      </c>
      <c r="B11" s="10" t="s">
        <v>45</v>
      </c>
      <c r="C11" s="9" t="s">
        <v>46</v>
      </c>
      <c r="D11" s="9" t="s">
        <v>47</v>
      </c>
      <c r="E11" s="9" t="s">
        <v>48</v>
      </c>
      <c r="F11" s="12" t="s">
        <v>20</v>
      </c>
      <c r="G11" s="9" t="s">
        <v>49</v>
      </c>
      <c r="H11" s="13">
        <v>2.0</v>
      </c>
      <c r="I11" s="13">
        <v>7.0</v>
      </c>
      <c r="J11" s="13">
        <v>28.57</v>
      </c>
      <c r="K11" s="13">
        <v>282.0</v>
      </c>
      <c r="L11" s="13">
        <v>31.33</v>
      </c>
      <c r="M11" s="13">
        <v>96.25</v>
      </c>
    </row>
    <row r="12">
      <c r="A12" s="4">
        <v>11.0</v>
      </c>
      <c r="B12" s="5" t="s">
        <v>50</v>
      </c>
      <c r="C12" s="4" t="s">
        <v>51</v>
      </c>
      <c r="D12" s="4" t="s">
        <v>47</v>
      </c>
      <c r="E12" s="4" t="s">
        <v>48</v>
      </c>
      <c r="F12" s="7" t="s">
        <v>20</v>
      </c>
      <c r="G12" s="4" t="s">
        <v>23</v>
      </c>
      <c r="H12" s="8">
        <v>15.0</v>
      </c>
      <c r="I12" s="8">
        <v>11.0</v>
      </c>
      <c r="J12" s="8">
        <v>136.36</v>
      </c>
      <c r="K12" s="8">
        <v>297.0</v>
      </c>
      <c r="L12" s="8">
        <v>33.0</v>
      </c>
      <c r="M12" s="8">
        <v>97.7</v>
      </c>
    </row>
    <row r="13">
      <c r="A13" s="9">
        <v>12.0</v>
      </c>
      <c r="B13" s="14">
        <v>38419.0</v>
      </c>
      <c r="C13" s="9" t="s">
        <v>46</v>
      </c>
      <c r="D13" s="9" t="s">
        <v>47</v>
      </c>
      <c r="E13" s="9" t="s">
        <v>48</v>
      </c>
      <c r="F13" s="12" t="s">
        <v>20</v>
      </c>
      <c r="G13" s="9" t="s">
        <v>52</v>
      </c>
      <c r="H13" s="13">
        <v>20.0</v>
      </c>
      <c r="I13" s="13">
        <v>27.0</v>
      </c>
      <c r="J13" s="13">
        <v>74.07</v>
      </c>
      <c r="K13" s="13">
        <v>317.0</v>
      </c>
      <c r="L13" s="13">
        <v>31.7</v>
      </c>
      <c r="M13" s="13">
        <v>95.77</v>
      </c>
    </row>
    <row r="14">
      <c r="A14" s="4">
        <v>13.0</v>
      </c>
      <c r="B14" s="15">
        <v>38541.0</v>
      </c>
      <c r="C14" s="4" t="s">
        <v>51</v>
      </c>
      <c r="D14" s="4" t="s">
        <v>53</v>
      </c>
      <c r="E14" s="4" t="s">
        <v>54</v>
      </c>
      <c r="F14" s="7" t="s">
        <v>20</v>
      </c>
      <c r="G14" s="4" t="s">
        <v>23</v>
      </c>
      <c r="H14" s="8">
        <v>28.0</v>
      </c>
      <c r="I14" s="8">
        <v>13.0</v>
      </c>
      <c r="J14" s="8">
        <v>215.38</v>
      </c>
      <c r="K14" s="8">
        <v>345.0</v>
      </c>
      <c r="L14" s="8">
        <v>34.5</v>
      </c>
      <c r="M14" s="8">
        <v>100.29</v>
      </c>
    </row>
    <row r="15">
      <c r="A15" s="9">
        <v>14.0</v>
      </c>
      <c r="B15" s="14">
        <v>38603.0</v>
      </c>
      <c r="C15" s="9" t="s">
        <v>46</v>
      </c>
      <c r="D15" s="9" t="s">
        <v>53</v>
      </c>
      <c r="E15" s="9" t="s">
        <v>54</v>
      </c>
      <c r="F15" s="12" t="s">
        <v>20</v>
      </c>
      <c r="G15" s="9" t="s">
        <v>55</v>
      </c>
      <c r="H15" s="13">
        <v>7.0</v>
      </c>
      <c r="I15" s="13">
        <v>11.0</v>
      </c>
      <c r="J15" s="13">
        <v>63.64</v>
      </c>
      <c r="K15" s="13">
        <v>352.0</v>
      </c>
      <c r="L15" s="13">
        <v>32.0</v>
      </c>
      <c r="M15" s="13">
        <v>99.15</v>
      </c>
    </row>
    <row r="16">
      <c r="A16" s="4">
        <v>15.0</v>
      </c>
      <c r="B16" s="5" t="s">
        <v>56</v>
      </c>
      <c r="C16" s="4" t="s">
        <v>57</v>
      </c>
      <c r="D16" s="4" t="s">
        <v>58</v>
      </c>
      <c r="E16" s="4" t="s">
        <v>59</v>
      </c>
      <c r="F16" s="7" t="s">
        <v>15</v>
      </c>
      <c r="G16" s="4" t="s">
        <v>60</v>
      </c>
      <c r="H16" s="8">
        <v>2.0</v>
      </c>
      <c r="I16" s="8">
        <v>5.0</v>
      </c>
      <c r="J16" s="8">
        <v>40.0</v>
      </c>
      <c r="K16" s="8">
        <v>354.0</v>
      </c>
      <c r="L16" s="8">
        <v>29.5</v>
      </c>
      <c r="M16" s="8">
        <v>98.33</v>
      </c>
    </row>
    <row r="17">
      <c r="A17" s="9">
        <v>16.0</v>
      </c>
      <c r="B17" s="10" t="s">
        <v>61</v>
      </c>
      <c r="C17" s="9" t="s">
        <v>62</v>
      </c>
      <c r="D17" s="9" t="s">
        <v>63</v>
      </c>
      <c r="E17" s="9" t="s">
        <v>64</v>
      </c>
      <c r="F17" s="12" t="s">
        <v>15</v>
      </c>
      <c r="G17" s="9" t="s">
        <v>65</v>
      </c>
      <c r="H17" s="13">
        <v>56.0</v>
      </c>
      <c r="I17" s="13">
        <v>46.0</v>
      </c>
      <c r="J17" s="13">
        <v>121.74</v>
      </c>
      <c r="K17" s="13">
        <v>410.0</v>
      </c>
      <c r="L17" s="13">
        <v>31.54</v>
      </c>
      <c r="M17" s="13">
        <v>100.99</v>
      </c>
    </row>
    <row r="18">
      <c r="A18" s="4">
        <v>17.0</v>
      </c>
      <c r="B18" s="15">
        <v>38392.0</v>
      </c>
      <c r="C18" s="4" t="s">
        <v>57</v>
      </c>
      <c r="D18" s="4" t="s">
        <v>63</v>
      </c>
      <c r="E18" s="4" t="s">
        <v>64</v>
      </c>
      <c r="F18" s="7" t="s">
        <v>15</v>
      </c>
      <c r="G18" s="4" t="s">
        <v>23</v>
      </c>
      <c r="H18" s="8">
        <v>37.0</v>
      </c>
      <c r="I18" s="8">
        <v>27.0</v>
      </c>
      <c r="J18" s="8">
        <v>137.04</v>
      </c>
      <c r="K18" s="8">
        <v>447.0</v>
      </c>
      <c r="L18" s="8">
        <v>34.38</v>
      </c>
      <c r="M18" s="8">
        <v>103.23</v>
      </c>
    </row>
    <row r="19">
      <c r="A19" s="9">
        <v>18.0</v>
      </c>
      <c r="B19" s="14">
        <v>38451.0</v>
      </c>
      <c r="C19" s="9" t="s">
        <v>62</v>
      </c>
      <c r="D19" s="9" t="s">
        <v>63</v>
      </c>
      <c r="E19" s="9" t="s">
        <v>64</v>
      </c>
      <c r="F19" s="12" t="s">
        <v>15</v>
      </c>
      <c r="G19" s="9" t="s">
        <v>23</v>
      </c>
      <c r="H19" s="13">
        <v>67.0</v>
      </c>
      <c r="I19" s="13">
        <v>63.0</v>
      </c>
      <c r="J19" s="13">
        <v>106.35</v>
      </c>
      <c r="K19" s="13">
        <v>514.0</v>
      </c>
      <c r="L19" s="13">
        <v>39.54</v>
      </c>
      <c r="M19" s="13">
        <v>103.63</v>
      </c>
    </row>
    <row r="20">
      <c r="A20" s="4">
        <v>19.0</v>
      </c>
      <c r="B20" s="15">
        <v>38512.0</v>
      </c>
      <c r="C20" s="4" t="s">
        <v>57</v>
      </c>
      <c r="D20" s="4" t="s">
        <v>63</v>
      </c>
      <c r="E20" s="4" t="s">
        <v>64</v>
      </c>
      <c r="F20" s="7" t="s">
        <v>15</v>
      </c>
      <c r="G20" s="4" t="s">
        <v>66</v>
      </c>
      <c r="H20" s="8">
        <v>11.0</v>
      </c>
      <c r="I20" s="8">
        <v>16.0</v>
      </c>
      <c r="J20" s="8">
        <v>68.75</v>
      </c>
      <c r="K20" s="8">
        <v>525.0</v>
      </c>
      <c r="L20" s="8">
        <v>37.5</v>
      </c>
      <c r="M20" s="8">
        <v>102.54</v>
      </c>
    </row>
    <row r="21">
      <c r="A21" s="9">
        <v>20.0</v>
      </c>
      <c r="B21" s="10" t="s">
        <v>67</v>
      </c>
      <c r="C21" s="9" t="s">
        <v>46</v>
      </c>
      <c r="D21" s="9" t="s">
        <v>68</v>
      </c>
      <c r="E21" s="9" t="s">
        <v>69</v>
      </c>
      <c r="F21" s="12" t="s">
        <v>15</v>
      </c>
      <c r="G21" s="9" t="s">
        <v>70</v>
      </c>
      <c r="H21" s="13">
        <v>38.0</v>
      </c>
      <c r="I21" s="13">
        <v>28.0</v>
      </c>
      <c r="J21" s="13">
        <v>135.71</v>
      </c>
      <c r="K21" s="13">
        <v>563.0</v>
      </c>
      <c r="L21" s="13">
        <v>37.53</v>
      </c>
      <c r="M21" s="13">
        <v>104.26</v>
      </c>
    </row>
    <row r="22">
      <c r="A22" s="4">
        <v>21.0</v>
      </c>
      <c r="B22" s="5" t="s">
        <v>71</v>
      </c>
      <c r="C22" s="4" t="s">
        <v>46</v>
      </c>
      <c r="D22" s="4" t="s">
        <v>72</v>
      </c>
      <c r="E22" s="4" t="s">
        <v>73</v>
      </c>
      <c r="F22" s="7" t="s">
        <v>20</v>
      </c>
      <c r="G22" s="4" t="s">
        <v>74</v>
      </c>
      <c r="H22" s="8" t="s">
        <v>75</v>
      </c>
      <c r="I22" s="8" t="s">
        <v>75</v>
      </c>
      <c r="J22" s="8" t="s">
        <v>75</v>
      </c>
      <c r="K22" s="8">
        <v>563.0</v>
      </c>
      <c r="L22" s="8">
        <v>37.53</v>
      </c>
      <c r="M22" s="8">
        <v>104.26</v>
      </c>
    </row>
    <row r="23">
      <c r="A23" s="9">
        <v>22.0</v>
      </c>
      <c r="B23" s="10" t="s">
        <v>76</v>
      </c>
      <c r="C23" s="9" t="s">
        <v>46</v>
      </c>
      <c r="D23" s="9" t="s">
        <v>77</v>
      </c>
      <c r="E23" s="9" t="s">
        <v>78</v>
      </c>
      <c r="F23" s="12" t="s">
        <v>15</v>
      </c>
      <c r="G23" s="9" t="s">
        <v>23</v>
      </c>
      <c r="H23" s="13">
        <v>183.0</v>
      </c>
      <c r="I23" s="13">
        <v>145.0</v>
      </c>
      <c r="J23" s="13">
        <v>126.21</v>
      </c>
      <c r="K23" s="13">
        <v>746.0</v>
      </c>
      <c r="L23" s="13">
        <v>49.73</v>
      </c>
      <c r="M23" s="13">
        <v>108.91</v>
      </c>
    </row>
    <row r="24">
      <c r="A24" s="4">
        <v>23.0</v>
      </c>
      <c r="B24" s="15">
        <v>38422.0</v>
      </c>
      <c r="C24" s="4" t="s">
        <v>46</v>
      </c>
      <c r="D24" s="4" t="s">
        <v>79</v>
      </c>
      <c r="E24" s="4" t="s">
        <v>80</v>
      </c>
      <c r="F24" s="7" t="s">
        <v>15</v>
      </c>
      <c r="G24" s="4" t="s">
        <v>23</v>
      </c>
      <c r="H24" s="8">
        <v>45.0</v>
      </c>
      <c r="I24" s="8">
        <v>43.0</v>
      </c>
      <c r="J24" s="8">
        <v>104.65</v>
      </c>
      <c r="K24" s="8">
        <v>791.0</v>
      </c>
      <c r="L24" s="8">
        <v>52.73</v>
      </c>
      <c r="M24" s="8">
        <v>108.65</v>
      </c>
    </row>
    <row r="25">
      <c r="A25" s="9">
        <v>24.0</v>
      </c>
      <c r="B25" s="14">
        <v>38514.0</v>
      </c>
      <c r="C25" s="9" t="s">
        <v>46</v>
      </c>
      <c r="D25" s="9" t="s">
        <v>34</v>
      </c>
      <c r="E25" s="9" t="s">
        <v>35</v>
      </c>
      <c r="F25" s="12" t="s">
        <v>15</v>
      </c>
      <c r="G25" s="9" t="s">
        <v>81</v>
      </c>
      <c r="H25" s="13">
        <v>0.0</v>
      </c>
      <c r="I25" s="13">
        <v>1.0</v>
      </c>
      <c r="J25" s="13">
        <v>0.0</v>
      </c>
      <c r="K25" s="13">
        <v>791.0</v>
      </c>
      <c r="L25" s="13">
        <v>49.44</v>
      </c>
      <c r="M25" s="13">
        <v>108.5</v>
      </c>
    </row>
    <row r="26">
      <c r="A26" s="4">
        <v>25.0</v>
      </c>
      <c r="B26" s="15">
        <v>38606.0</v>
      </c>
      <c r="C26" s="4" t="s">
        <v>46</v>
      </c>
      <c r="D26" s="4" t="s">
        <v>82</v>
      </c>
      <c r="E26" s="4" t="s">
        <v>83</v>
      </c>
      <c r="F26" s="7" t="s">
        <v>15</v>
      </c>
      <c r="G26" s="4" t="s">
        <v>74</v>
      </c>
      <c r="H26" s="8" t="s">
        <v>75</v>
      </c>
      <c r="I26" s="8" t="s">
        <v>75</v>
      </c>
      <c r="J26" s="8" t="s">
        <v>75</v>
      </c>
      <c r="K26" s="8">
        <v>791.0</v>
      </c>
      <c r="L26" s="8">
        <v>49.44</v>
      </c>
      <c r="M26" s="8">
        <v>108.5</v>
      </c>
    </row>
    <row r="27">
      <c r="A27" s="9">
        <v>26.0</v>
      </c>
      <c r="B27" s="17">
        <v>38697.0</v>
      </c>
      <c r="C27" s="9" t="s">
        <v>46</v>
      </c>
      <c r="D27" s="9" t="s">
        <v>84</v>
      </c>
      <c r="E27" s="9" t="s">
        <v>85</v>
      </c>
      <c r="F27" s="12" t="s">
        <v>15</v>
      </c>
      <c r="G27" s="9" t="s">
        <v>86</v>
      </c>
      <c r="H27" s="13">
        <v>80.0</v>
      </c>
      <c r="I27" s="13">
        <v>73.0</v>
      </c>
      <c r="J27" s="13">
        <v>109.59</v>
      </c>
      <c r="K27" s="13">
        <v>871.0</v>
      </c>
      <c r="L27" s="13">
        <v>51.24</v>
      </c>
      <c r="M27" s="13">
        <v>108.6</v>
      </c>
    </row>
    <row r="28">
      <c r="A28" s="4">
        <v>27.0</v>
      </c>
      <c r="B28" s="5" t="s">
        <v>87</v>
      </c>
      <c r="C28" s="4" t="s">
        <v>88</v>
      </c>
      <c r="D28" s="4" t="s">
        <v>89</v>
      </c>
      <c r="E28" s="4" t="s">
        <v>90</v>
      </c>
      <c r="F28" s="7" t="s">
        <v>15</v>
      </c>
      <c r="G28" s="4" t="s">
        <v>16</v>
      </c>
      <c r="H28" s="8">
        <v>17.0</v>
      </c>
      <c r="I28" s="8">
        <v>28.0</v>
      </c>
      <c r="J28" s="8">
        <v>60.71</v>
      </c>
      <c r="K28" s="8">
        <v>888.0</v>
      </c>
      <c r="L28" s="8">
        <v>49.33</v>
      </c>
      <c r="M28" s="8">
        <v>106.99</v>
      </c>
    </row>
    <row r="29">
      <c r="A29" s="9">
        <v>28.0</v>
      </c>
      <c r="B29" s="10" t="s">
        <v>91</v>
      </c>
      <c r="C29" s="9" t="s">
        <v>88</v>
      </c>
      <c r="D29" s="9" t="s">
        <v>92</v>
      </c>
      <c r="E29" s="9" t="s">
        <v>93</v>
      </c>
      <c r="F29" s="12" t="s">
        <v>20</v>
      </c>
      <c r="G29" s="9" t="s">
        <v>74</v>
      </c>
      <c r="H29" s="13" t="s">
        <v>75</v>
      </c>
      <c r="I29" s="13" t="s">
        <v>75</v>
      </c>
      <c r="J29" s="13" t="s">
        <v>75</v>
      </c>
      <c r="K29" s="13">
        <v>888.0</v>
      </c>
      <c r="L29" s="13">
        <v>49.33</v>
      </c>
      <c r="M29" s="13">
        <v>106.99</v>
      </c>
    </row>
    <row r="30">
      <c r="A30" s="4">
        <v>29.0</v>
      </c>
      <c r="B30" s="5" t="s">
        <v>94</v>
      </c>
      <c r="C30" s="4" t="s">
        <v>88</v>
      </c>
      <c r="D30" s="4" t="s">
        <v>95</v>
      </c>
      <c r="E30" s="4" t="s">
        <v>96</v>
      </c>
      <c r="F30" s="7" t="s">
        <v>20</v>
      </c>
      <c r="G30" s="4" t="s">
        <v>97</v>
      </c>
      <c r="H30" s="8">
        <v>14.0</v>
      </c>
      <c r="I30" s="8">
        <v>26.0</v>
      </c>
      <c r="J30" s="8">
        <v>53.85</v>
      </c>
      <c r="K30" s="8">
        <v>902.0</v>
      </c>
      <c r="L30" s="8">
        <v>47.47</v>
      </c>
      <c r="M30" s="8">
        <v>105.37</v>
      </c>
    </row>
    <row r="31">
      <c r="A31" s="9">
        <v>30.0</v>
      </c>
      <c r="B31" s="10" t="s">
        <v>98</v>
      </c>
      <c r="C31" s="9" t="s">
        <v>88</v>
      </c>
      <c r="D31" s="9" t="s">
        <v>99</v>
      </c>
      <c r="E31" s="9" t="s">
        <v>100</v>
      </c>
      <c r="F31" s="12" t="s">
        <v>20</v>
      </c>
      <c r="G31" s="9" t="s">
        <v>101</v>
      </c>
      <c r="H31" s="13">
        <v>12.0</v>
      </c>
      <c r="I31" s="13">
        <v>26.0</v>
      </c>
      <c r="J31" s="13">
        <v>46.15</v>
      </c>
      <c r="K31" s="13">
        <v>914.0</v>
      </c>
      <c r="L31" s="13">
        <v>45.7</v>
      </c>
      <c r="M31" s="13">
        <v>103.63</v>
      </c>
    </row>
    <row r="32">
      <c r="A32" s="4">
        <v>31.0</v>
      </c>
      <c r="B32" s="15">
        <v>38870.0</v>
      </c>
      <c r="C32" s="4" t="s">
        <v>24</v>
      </c>
      <c r="D32" s="4" t="s">
        <v>102</v>
      </c>
      <c r="E32" s="4" t="s">
        <v>103</v>
      </c>
      <c r="F32" s="7" t="s">
        <v>15</v>
      </c>
      <c r="G32" s="4" t="s">
        <v>104</v>
      </c>
      <c r="H32" s="8">
        <v>68.0</v>
      </c>
      <c r="I32" s="8">
        <v>53.0</v>
      </c>
      <c r="J32" s="8">
        <v>128.3</v>
      </c>
      <c r="K32" s="8">
        <v>982.0</v>
      </c>
      <c r="L32" s="8">
        <v>46.76</v>
      </c>
      <c r="M32" s="8">
        <v>105.03</v>
      </c>
    </row>
    <row r="33">
      <c r="A33" s="9">
        <v>32.0</v>
      </c>
      <c r="B33" s="14">
        <v>39023.0</v>
      </c>
      <c r="C33" s="9" t="s">
        <v>24</v>
      </c>
      <c r="D33" s="9" t="s">
        <v>105</v>
      </c>
      <c r="E33" s="9" t="s">
        <v>106</v>
      </c>
      <c r="F33" s="12" t="s">
        <v>15</v>
      </c>
      <c r="G33" s="9" t="s">
        <v>74</v>
      </c>
      <c r="H33" s="13" t="s">
        <v>75</v>
      </c>
      <c r="I33" s="13" t="s">
        <v>75</v>
      </c>
      <c r="J33" s="13" t="s">
        <v>75</v>
      </c>
      <c r="K33" s="13">
        <v>982.0</v>
      </c>
      <c r="L33" s="13">
        <v>46.76</v>
      </c>
      <c r="M33" s="13">
        <v>105.03</v>
      </c>
    </row>
    <row r="34">
      <c r="A34" s="4">
        <v>33.0</v>
      </c>
      <c r="B34" s="5" t="s">
        <v>107</v>
      </c>
      <c r="C34" s="4" t="s">
        <v>24</v>
      </c>
      <c r="D34" s="4" t="s">
        <v>108</v>
      </c>
      <c r="E34" s="4" t="s">
        <v>109</v>
      </c>
      <c r="F34" s="7" t="s">
        <v>20</v>
      </c>
      <c r="G34" s="4" t="s">
        <v>23</v>
      </c>
      <c r="H34" s="8">
        <v>72.0</v>
      </c>
      <c r="I34" s="8">
        <v>46.0</v>
      </c>
      <c r="J34" s="8">
        <v>156.52</v>
      </c>
      <c r="K34" s="8">
        <v>1054.0</v>
      </c>
      <c r="L34" s="8">
        <v>50.19</v>
      </c>
      <c r="M34" s="8">
        <v>107.44</v>
      </c>
    </row>
    <row r="35">
      <c r="A35" s="9">
        <v>34.0</v>
      </c>
      <c r="B35" s="10" t="s">
        <v>110</v>
      </c>
      <c r="C35" s="9" t="s">
        <v>24</v>
      </c>
      <c r="D35" s="9" t="s">
        <v>111</v>
      </c>
      <c r="E35" s="9" t="s">
        <v>112</v>
      </c>
      <c r="F35" s="12" t="s">
        <v>20</v>
      </c>
      <c r="G35" s="9" t="s">
        <v>23</v>
      </c>
      <c r="H35" s="13">
        <v>2.0</v>
      </c>
      <c r="I35" s="13">
        <v>5.0</v>
      </c>
      <c r="J35" s="13">
        <v>40.0</v>
      </c>
      <c r="K35" s="13">
        <v>1056.0</v>
      </c>
      <c r="L35" s="13">
        <v>50.29</v>
      </c>
      <c r="M35" s="13">
        <v>107.1</v>
      </c>
    </row>
    <row r="36">
      <c r="A36" s="4">
        <v>35.0</v>
      </c>
      <c r="B36" s="5" t="s">
        <v>113</v>
      </c>
      <c r="C36" s="4" t="s">
        <v>24</v>
      </c>
      <c r="D36" s="4" t="s">
        <v>114</v>
      </c>
      <c r="E36" s="4" t="s">
        <v>115</v>
      </c>
      <c r="F36" s="7" t="s">
        <v>15</v>
      </c>
      <c r="G36" s="4" t="s">
        <v>23</v>
      </c>
      <c r="H36" s="8">
        <v>77.0</v>
      </c>
      <c r="I36" s="8">
        <v>56.0</v>
      </c>
      <c r="J36" s="8">
        <v>137.5</v>
      </c>
      <c r="K36" s="8">
        <v>1133.0</v>
      </c>
      <c r="L36" s="8">
        <v>53.95</v>
      </c>
      <c r="M36" s="8">
        <v>108.73</v>
      </c>
    </row>
    <row r="37">
      <c r="A37" s="9">
        <v>36.0</v>
      </c>
      <c r="B37" s="10" t="s">
        <v>116</v>
      </c>
      <c r="C37" s="9" t="s">
        <v>117</v>
      </c>
      <c r="D37" s="9" t="s">
        <v>42</v>
      </c>
      <c r="E37" s="4" t="s">
        <v>43</v>
      </c>
      <c r="F37" s="12" t="s">
        <v>15</v>
      </c>
      <c r="G37" s="9" t="s">
        <v>118</v>
      </c>
      <c r="H37" s="13">
        <v>20.0</v>
      </c>
      <c r="I37" s="13">
        <v>28.0</v>
      </c>
      <c r="J37" s="13">
        <v>71.43</v>
      </c>
      <c r="K37" s="13">
        <v>1153.0</v>
      </c>
      <c r="L37" s="13">
        <v>52.41</v>
      </c>
      <c r="M37" s="13">
        <v>107.76</v>
      </c>
    </row>
    <row r="38">
      <c r="A38" s="4">
        <v>37.0</v>
      </c>
      <c r="B38" s="5" t="s">
        <v>119</v>
      </c>
      <c r="C38" s="4" t="s">
        <v>117</v>
      </c>
      <c r="D38" s="4" t="s">
        <v>120</v>
      </c>
      <c r="E38" s="4" t="s">
        <v>121</v>
      </c>
      <c r="F38" s="7" t="s">
        <v>15</v>
      </c>
      <c r="G38" s="4" t="s">
        <v>122</v>
      </c>
      <c r="H38" s="8">
        <v>38.0</v>
      </c>
      <c r="I38" s="8">
        <v>55.0</v>
      </c>
      <c r="J38" s="8">
        <v>69.09</v>
      </c>
      <c r="K38" s="8">
        <v>1191.0</v>
      </c>
      <c r="L38" s="8">
        <v>51.78</v>
      </c>
      <c r="M38" s="8">
        <v>105.87</v>
      </c>
    </row>
    <row r="39">
      <c r="A39" s="9">
        <v>38.0</v>
      </c>
      <c r="B39" s="14">
        <v>38780.0</v>
      </c>
      <c r="C39" s="9" t="s">
        <v>117</v>
      </c>
      <c r="D39" s="9" t="s">
        <v>123</v>
      </c>
      <c r="E39" s="9" t="s">
        <v>124</v>
      </c>
      <c r="F39" s="12" t="s">
        <v>15</v>
      </c>
      <c r="G39" s="9" t="s">
        <v>23</v>
      </c>
      <c r="H39" s="13">
        <v>13.0</v>
      </c>
      <c r="I39" s="13">
        <v>6.0</v>
      </c>
      <c r="J39" s="13">
        <v>216.67</v>
      </c>
      <c r="K39" s="13">
        <v>1204.0</v>
      </c>
      <c r="L39" s="13">
        <v>52.35</v>
      </c>
      <c r="M39" s="13">
        <v>106.45</v>
      </c>
    </row>
    <row r="40">
      <c r="A40" s="4">
        <v>39.0</v>
      </c>
      <c r="B40" s="15">
        <v>38872.0</v>
      </c>
      <c r="C40" s="4" t="s">
        <v>117</v>
      </c>
      <c r="D40" s="4" t="s">
        <v>25</v>
      </c>
      <c r="E40" s="4" t="s">
        <v>26</v>
      </c>
      <c r="F40" s="7" t="s">
        <v>15</v>
      </c>
      <c r="G40" s="4" t="s">
        <v>23</v>
      </c>
      <c r="H40" s="8">
        <v>10.0</v>
      </c>
      <c r="I40" s="8">
        <v>13.0</v>
      </c>
      <c r="J40" s="8">
        <v>76.92</v>
      </c>
      <c r="K40" s="8">
        <v>1214.0</v>
      </c>
      <c r="L40" s="8">
        <v>52.78</v>
      </c>
      <c r="M40" s="8">
        <v>106.12</v>
      </c>
    </row>
    <row r="41">
      <c r="A41" s="9">
        <v>40.0</v>
      </c>
      <c r="B41" s="14">
        <v>39055.0</v>
      </c>
      <c r="C41" s="9" t="s">
        <v>117</v>
      </c>
      <c r="D41" s="9" t="s">
        <v>31</v>
      </c>
      <c r="E41" s="9" t="s">
        <v>32</v>
      </c>
      <c r="F41" s="12" t="s">
        <v>15</v>
      </c>
      <c r="G41" s="9" t="s">
        <v>125</v>
      </c>
      <c r="H41" s="13">
        <v>96.0</v>
      </c>
      <c r="I41" s="13">
        <v>106.0</v>
      </c>
      <c r="J41" s="13">
        <v>90.57</v>
      </c>
      <c r="K41" s="13">
        <v>1310.0</v>
      </c>
      <c r="L41" s="13">
        <v>54.58</v>
      </c>
      <c r="M41" s="13">
        <v>104.8</v>
      </c>
    </row>
    <row r="42">
      <c r="A42" s="4">
        <v>41.0</v>
      </c>
      <c r="B42" s="5" t="s">
        <v>126</v>
      </c>
      <c r="C42" s="4" t="s">
        <v>24</v>
      </c>
      <c r="D42" s="4" t="s">
        <v>127</v>
      </c>
      <c r="E42" s="4" t="s">
        <v>128</v>
      </c>
      <c r="F42" s="7" t="s">
        <v>20</v>
      </c>
      <c r="G42" s="4" t="s">
        <v>129</v>
      </c>
      <c r="H42" s="8">
        <v>3.0</v>
      </c>
      <c r="I42" s="8">
        <v>10.0</v>
      </c>
      <c r="J42" s="8">
        <v>30.0</v>
      </c>
      <c r="K42" s="8">
        <v>1313.0</v>
      </c>
      <c r="L42" s="8">
        <v>52.52</v>
      </c>
      <c r="M42" s="8">
        <v>104.21</v>
      </c>
    </row>
    <row r="43">
      <c r="A43" s="9">
        <v>42.0</v>
      </c>
      <c r="B43" s="10" t="s">
        <v>130</v>
      </c>
      <c r="C43" s="9" t="s">
        <v>24</v>
      </c>
      <c r="D43" s="9" t="s">
        <v>127</v>
      </c>
      <c r="E43" s="9" t="s">
        <v>128</v>
      </c>
      <c r="F43" s="12" t="s">
        <v>20</v>
      </c>
      <c r="G43" s="9" t="s">
        <v>131</v>
      </c>
      <c r="H43" s="13">
        <v>59.0</v>
      </c>
      <c r="I43" s="13">
        <v>72.0</v>
      </c>
      <c r="J43" s="13">
        <v>81.94</v>
      </c>
      <c r="K43" s="13">
        <v>1372.0</v>
      </c>
      <c r="L43" s="13">
        <v>52.77</v>
      </c>
      <c r="M43" s="13">
        <v>103.0</v>
      </c>
    </row>
    <row r="44">
      <c r="A44" s="4">
        <v>43.0</v>
      </c>
      <c r="B44" s="5" t="s">
        <v>132</v>
      </c>
      <c r="C44" s="4" t="s">
        <v>51</v>
      </c>
      <c r="D44" s="4" t="s">
        <v>133</v>
      </c>
      <c r="E44" s="4" t="s">
        <v>134</v>
      </c>
      <c r="F44" s="7" t="s">
        <v>15</v>
      </c>
      <c r="G44" s="4" t="s">
        <v>135</v>
      </c>
      <c r="H44" s="8">
        <v>18.0</v>
      </c>
      <c r="I44" s="8">
        <v>11.0</v>
      </c>
      <c r="J44" s="8">
        <v>163.64</v>
      </c>
      <c r="K44" s="8">
        <v>1390.0</v>
      </c>
      <c r="L44" s="8">
        <v>51.48</v>
      </c>
      <c r="M44" s="8">
        <v>103.5</v>
      </c>
    </row>
    <row r="45">
      <c r="A45" s="9">
        <v>44.0</v>
      </c>
      <c r="B45" s="10" t="s">
        <v>136</v>
      </c>
      <c r="C45" s="9" t="s">
        <v>51</v>
      </c>
      <c r="D45" s="9" t="s">
        <v>133</v>
      </c>
      <c r="E45" s="9" t="s">
        <v>134</v>
      </c>
      <c r="F45" s="12" t="s">
        <v>15</v>
      </c>
      <c r="G45" s="9" t="s">
        <v>137</v>
      </c>
      <c r="H45" s="13">
        <v>2.0</v>
      </c>
      <c r="I45" s="13">
        <v>7.0</v>
      </c>
      <c r="J45" s="13">
        <v>28.57</v>
      </c>
      <c r="K45" s="13">
        <v>1392.0</v>
      </c>
      <c r="L45" s="13">
        <v>49.71</v>
      </c>
      <c r="M45" s="13">
        <v>103.11</v>
      </c>
    </row>
    <row r="46">
      <c r="A46" s="4">
        <v>45.0</v>
      </c>
      <c r="B46" s="5" t="s">
        <v>138</v>
      </c>
      <c r="C46" s="4" t="s">
        <v>51</v>
      </c>
      <c r="D46" s="4" t="s">
        <v>139</v>
      </c>
      <c r="E46" s="4" t="s">
        <v>140</v>
      </c>
      <c r="F46" s="7" t="s">
        <v>15</v>
      </c>
      <c r="G46" s="4" t="s">
        <v>16</v>
      </c>
      <c r="H46" s="8">
        <v>15.0</v>
      </c>
      <c r="I46" s="8">
        <v>26.0</v>
      </c>
      <c r="J46" s="8">
        <v>57.69</v>
      </c>
      <c r="K46" s="8">
        <v>1407.0</v>
      </c>
      <c r="L46" s="8">
        <v>48.52</v>
      </c>
      <c r="M46" s="8">
        <v>102.25</v>
      </c>
    </row>
    <row r="47">
      <c r="A47" s="9">
        <v>46.0</v>
      </c>
      <c r="B47" s="10" t="s">
        <v>141</v>
      </c>
      <c r="C47" s="9" t="s">
        <v>51</v>
      </c>
      <c r="D47" s="9" t="s">
        <v>142</v>
      </c>
      <c r="E47" s="9" t="s">
        <v>143</v>
      </c>
      <c r="F47" s="12" t="s">
        <v>15</v>
      </c>
      <c r="G47" s="9" t="s">
        <v>23</v>
      </c>
      <c r="H47" s="13">
        <v>46.0</v>
      </c>
      <c r="I47" s="13">
        <v>58.0</v>
      </c>
      <c r="J47" s="13">
        <v>79.31</v>
      </c>
      <c r="K47" s="13">
        <v>1453.0</v>
      </c>
      <c r="L47" s="13">
        <v>50.1</v>
      </c>
      <c r="M47" s="13">
        <v>101.32</v>
      </c>
    </row>
    <row r="48">
      <c r="A48" s="4">
        <v>47.0</v>
      </c>
      <c r="B48" s="5" t="s">
        <v>144</v>
      </c>
      <c r="C48" s="4" t="s">
        <v>51</v>
      </c>
      <c r="D48" s="4" t="s">
        <v>142</v>
      </c>
      <c r="E48" s="4" t="s">
        <v>143</v>
      </c>
      <c r="F48" s="7" t="s">
        <v>15</v>
      </c>
      <c r="G48" s="4" t="s">
        <v>145</v>
      </c>
      <c r="H48" s="8">
        <v>14.0</v>
      </c>
      <c r="I48" s="8">
        <v>19.0</v>
      </c>
      <c r="J48" s="8">
        <v>73.68</v>
      </c>
      <c r="K48" s="8">
        <v>1467.0</v>
      </c>
      <c r="L48" s="8">
        <v>48.9</v>
      </c>
      <c r="M48" s="8">
        <v>100.96</v>
      </c>
    </row>
    <row r="49">
      <c r="A49" s="9">
        <v>48.0</v>
      </c>
      <c r="B49" s="10" t="s">
        <v>146</v>
      </c>
      <c r="C49" s="9" t="s">
        <v>46</v>
      </c>
      <c r="D49" s="9" t="s">
        <v>147</v>
      </c>
      <c r="E49" s="9" t="s">
        <v>148</v>
      </c>
      <c r="F49" s="12" t="s">
        <v>15</v>
      </c>
      <c r="G49" s="9" t="s">
        <v>74</v>
      </c>
      <c r="H49" s="13" t="s">
        <v>75</v>
      </c>
      <c r="I49" s="13" t="s">
        <v>75</v>
      </c>
      <c r="J49" s="13" t="s">
        <v>75</v>
      </c>
      <c r="K49" s="13">
        <v>1467.0</v>
      </c>
      <c r="L49" s="13">
        <v>48.9</v>
      </c>
      <c r="M49" s="13">
        <v>100.96</v>
      </c>
    </row>
    <row r="50">
      <c r="A50" s="4">
        <v>49.0</v>
      </c>
      <c r="B50" s="5" t="s">
        <v>149</v>
      </c>
      <c r="C50" s="4" t="s">
        <v>51</v>
      </c>
      <c r="D50" s="4" t="s">
        <v>150</v>
      </c>
      <c r="E50" s="4" t="s">
        <v>151</v>
      </c>
      <c r="F50" s="7" t="s">
        <v>20</v>
      </c>
      <c r="G50" s="4" t="s">
        <v>137</v>
      </c>
      <c r="H50" s="8">
        <v>2.0</v>
      </c>
      <c r="I50" s="8">
        <v>10.0</v>
      </c>
      <c r="J50" s="8">
        <v>20.0</v>
      </c>
      <c r="K50" s="8">
        <v>1469.0</v>
      </c>
      <c r="L50" s="8">
        <v>47.39</v>
      </c>
      <c r="M50" s="8">
        <v>100.41</v>
      </c>
    </row>
    <row r="51">
      <c r="A51" s="9">
        <v>50.0</v>
      </c>
      <c r="B51" s="10" t="s">
        <v>152</v>
      </c>
      <c r="C51" s="9" t="s">
        <v>153</v>
      </c>
      <c r="D51" s="9" t="s">
        <v>150</v>
      </c>
      <c r="E51" s="9" t="s">
        <v>151</v>
      </c>
      <c r="F51" s="12" t="s">
        <v>20</v>
      </c>
      <c r="G51" s="9" t="s">
        <v>74</v>
      </c>
      <c r="H51" s="13" t="s">
        <v>75</v>
      </c>
      <c r="I51" s="13" t="s">
        <v>75</v>
      </c>
      <c r="J51" s="13" t="s">
        <v>75</v>
      </c>
      <c r="K51" s="13">
        <v>1469.0</v>
      </c>
      <c r="L51" s="13">
        <v>47.39</v>
      </c>
      <c r="M51" s="13">
        <v>100.41</v>
      </c>
    </row>
    <row r="52">
      <c r="A52" s="4">
        <v>51.0</v>
      </c>
      <c r="B52" s="5" t="s">
        <v>154</v>
      </c>
      <c r="C52" s="4" t="s">
        <v>51</v>
      </c>
      <c r="D52" s="4" t="s">
        <v>150</v>
      </c>
      <c r="E52" s="4" t="s">
        <v>151</v>
      </c>
      <c r="F52" s="7" t="s">
        <v>20</v>
      </c>
      <c r="G52" s="4" t="s">
        <v>155</v>
      </c>
      <c r="H52" s="8">
        <v>18.0</v>
      </c>
      <c r="I52" s="8">
        <v>13.0</v>
      </c>
      <c r="J52" s="8">
        <v>138.46</v>
      </c>
      <c r="K52" s="8">
        <v>1487.0</v>
      </c>
      <c r="L52" s="8">
        <v>46.47</v>
      </c>
      <c r="M52" s="8">
        <v>100.75</v>
      </c>
    </row>
    <row r="53">
      <c r="A53" s="9">
        <v>52.0</v>
      </c>
      <c r="B53" s="10" t="s">
        <v>156</v>
      </c>
      <c r="C53" s="9" t="s">
        <v>153</v>
      </c>
      <c r="D53" s="9" t="s">
        <v>150</v>
      </c>
      <c r="E53" s="9" t="s">
        <v>151</v>
      </c>
      <c r="F53" s="12" t="s">
        <v>20</v>
      </c>
      <c r="G53" s="9" t="s">
        <v>157</v>
      </c>
      <c r="H53" s="13">
        <v>23.0</v>
      </c>
      <c r="I53" s="13">
        <v>34.0</v>
      </c>
      <c r="J53" s="13">
        <v>67.65</v>
      </c>
      <c r="K53" s="13">
        <v>1510.0</v>
      </c>
      <c r="L53" s="13">
        <v>45.76</v>
      </c>
      <c r="M53" s="13">
        <v>100.0</v>
      </c>
    </row>
    <row r="54">
      <c r="A54" s="4">
        <v>53.0</v>
      </c>
      <c r="B54" s="5" t="s">
        <v>158</v>
      </c>
      <c r="C54" s="4" t="s">
        <v>117</v>
      </c>
      <c r="D54" s="4" t="s">
        <v>77</v>
      </c>
      <c r="E54" s="4" t="s">
        <v>78</v>
      </c>
      <c r="F54" s="7" t="s">
        <v>20</v>
      </c>
      <c r="G54" s="4" t="s">
        <v>159</v>
      </c>
      <c r="H54" s="8">
        <v>7.0</v>
      </c>
      <c r="I54" s="8">
        <v>22.0</v>
      </c>
      <c r="J54" s="8">
        <v>31.82</v>
      </c>
      <c r="K54" s="8">
        <v>1517.0</v>
      </c>
      <c r="L54" s="8">
        <v>44.62</v>
      </c>
      <c r="M54" s="8">
        <v>99.02</v>
      </c>
    </row>
    <row r="55">
      <c r="A55" s="9">
        <v>54.0</v>
      </c>
      <c r="B55" s="10" t="s">
        <v>160</v>
      </c>
      <c r="C55" s="9" t="s">
        <v>51</v>
      </c>
      <c r="D55" s="9" t="s">
        <v>34</v>
      </c>
      <c r="E55" s="9" t="s">
        <v>35</v>
      </c>
      <c r="F55" s="12" t="s">
        <v>20</v>
      </c>
      <c r="G55" s="9" t="s">
        <v>16</v>
      </c>
      <c r="H55" s="13">
        <v>51.0</v>
      </c>
      <c r="I55" s="13">
        <v>65.0</v>
      </c>
      <c r="J55" s="13">
        <v>78.46</v>
      </c>
      <c r="K55" s="13">
        <v>1568.0</v>
      </c>
      <c r="L55" s="13">
        <v>44.8</v>
      </c>
      <c r="M55" s="13">
        <v>98.18</v>
      </c>
    </row>
    <row r="56">
      <c r="A56" s="4">
        <v>55.0</v>
      </c>
      <c r="B56" s="5" t="s">
        <v>161</v>
      </c>
      <c r="C56" s="4" t="s">
        <v>153</v>
      </c>
      <c r="D56" s="4" t="s">
        <v>72</v>
      </c>
      <c r="E56" s="4" t="s">
        <v>73</v>
      </c>
      <c r="F56" s="7" t="s">
        <v>20</v>
      </c>
      <c r="G56" s="4" t="s">
        <v>162</v>
      </c>
      <c r="H56" s="8">
        <v>28.0</v>
      </c>
      <c r="I56" s="8">
        <v>23.0</v>
      </c>
      <c r="J56" s="8">
        <v>121.74</v>
      </c>
      <c r="K56" s="8">
        <v>1596.0</v>
      </c>
      <c r="L56" s="8">
        <v>44.33</v>
      </c>
      <c r="M56" s="8">
        <v>98.52</v>
      </c>
    </row>
    <row r="57">
      <c r="A57" s="9">
        <v>56.0</v>
      </c>
      <c r="B57" s="10" t="s">
        <v>163</v>
      </c>
      <c r="C57" s="9" t="s">
        <v>88</v>
      </c>
      <c r="D57" s="9" t="s">
        <v>164</v>
      </c>
      <c r="E57" s="9" t="s">
        <v>165</v>
      </c>
      <c r="F57" s="12" t="s">
        <v>20</v>
      </c>
      <c r="G57" s="9" t="s">
        <v>166</v>
      </c>
      <c r="H57" s="13">
        <v>14.0</v>
      </c>
      <c r="I57" s="13">
        <v>27.0</v>
      </c>
      <c r="J57" s="13">
        <v>51.85</v>
      </c>
      <c r="K57" s="13">
        <v>1610.0</v>
      </c>
      <c r="L57" s="13">
        <v>43.51</v>
      </c>
      <c r="M57" s="13">
        <v>97.75</v>
      </c>
    </row>
    <row r="58">
      <c r="A58" s="4">
        <v>57.0</v>
      </c>
      <c r="B58" s="5" t="s">
        <v>167</v>
      </c>
      <c r="C58" s="4" t="s">
        <v>88</v>
      </c>
      <c r="D58" s="4" t="s">
        <v>168</v>
      </c>
      <c r="E58" s="4" t="s">
        <v>169</v>
      </c>
      <c r="F58" s="7" t="s">
        <v>15</v>
      </c>
      <c r="G58" s="4" t="s">
        <v>170</v>
      </c>
      <c r="H58" s="8">
        <v>55.0</v>
      </c>
      <c r="I58" s="8">
        <v>48.0</v>
      </c>
      <c r="J58" s="8">
        <v>114.58</v>
      </c>
      <c r="K58" s="8">
        <v>1665.0</v>
      </c>
      <c r="L58" s="8">
        <v>43.82</v>
      </c>
      <c r="M58" s="8">
        <v>98.23</v>
      </c>
    </row>
    <row r="59">
      <c r="A59" s="9">
        <v>58.0</v>
      </c>
      <c r="B59" s="10" t="s">
        <v>171</v>
      </c>
      <c r="C59" s="9" t="s">
        <v>88</v>
      </c>
      <c r="D59" s="9" t="s">
        <v>172</v>
      </c>
      <c r="E59" s="9" t="s">
        <v>173</v>
      </c>
      <c r="F59" s="12" t="s">
        <v>15</v>
      </c>
      <c r="G59" s="9" t="s">
        <v>174</v>
      </c>
      <c r="H59" s="13">
        <v>26.0</v>
      </c>
      <c r="I59" s="13">
        <v>21.0</v>
      </c>
      <c r="J59" s="13">
        <v>123.81</v>
      </c>
      <c r="K59" s="13">
        <v>1691.0</v>
      </c>
      <c r="L59" s="13">
        <v>43.36</v>
      </c>
      <c r="M59" s="13">
        <v>98.54</v>
      </c>
    </row>
    <row r="60">
      <c r="A60" s="4">
        <v>59.0</v>
      </c>
      <c r="B60" s="15">
        <v>38788.0</v>
      </c>
      <c r="C60" s="4" t="s">
        <v>88</v>
      </c>
      <c r="D60" s="4" t="s">
        <v>175</v>
      </c>
      <c r="E60" s="4" t="s">
        <v>176</v>
      </c>
      <c r="F60" s="7" t="s">
        <v>15</v>
      </c>
      <c r="G60" s="4" t="s">
        <v>177</v>
      </c>
      <c r="H60" s="8">
        <v>44.0</v>
      </c>
      <c r="I60" s="8">
        <v>49.0</v>
      </c>
      <c r="J60" s="8">
        <v>89.8</v>
      </c>
      <c r="K60" s="8">
        <v>1735.0</v>
      </c>
      <c r="L60" s="8">
        <v>43.38</v>
      </c>
      <c r="M60" s="8">
        <v>98.3</v>
      </c>
    </row>
    <row r="61">
      <c r="A61" s="9">
        <v>60.0</v>
      </c>
      <c r="B61" s="10" t="s">
        <v>178</v>
      </c>
      <c r="C61" s="9" t="s">
        <v>51</v>
      </c>
      <c r="D61" s="9" t="s">
        <v>68</v>
      </c>
      <c r="E61" s="9" t="s">
        <v>69</v>
      </c>
      <c r="F61" s="12" t="s">
        <v>15</v>
      </c>
      <c r="G61" s="9" t="s">
        <v>23</v>
      </c>
      <c r="H61" s="13">
        <v>62.0</v>
      </c>
      <c r="I61" s="13">
        <v>42.0</v>
      </c>
      <c r="J61" s="13">
        <v>147.62</v>
      </c>
      <c r="K61" s="13">
        <v>1797.0</v>
      </c>
      <c r="L61" s="13">
        <v>44.93</v>
      </c>
      <c r="M61" s="13">
        <v>99.45</v>
      </c>
    </row>
    <row r="62">
      <c r="A62" s="4">
        <v>61.0</v>
      </c>
      <c r="B62" s="5" t="s">
        <v>179</v>
      </c>
      <c r="C62" s="4" t="s">
        <v>51</v>
      </c>
      <c r="D62" s="4" t="s">
        <v>180</v>
      </c>
      <c r="E62" s="4" t="s">
        <v>181</v>
      </c>
      <c r="F62" s="7" t="s">
        <v>20</v>
      </c>
      <c r="G62" s="4" t="s">
        <v>182</v>
      </c>
      <c r="H62" s="8">
        <v>6.0</v>
      </c>
      <c r="I62" s="8">
        <v>19.0</v>
      </c>
      <c r="J62" s="8">
        <v>31.58</v>
      </c>
      <c r="K62" s="8">
        <v>1803.0</v>
      </c>
      <c r="L62" s="8">
        <v>43.98</v>
      </c>
      <c r="M62" s="8">
        <v>98.74</v>
      </c>
    </row>
    <row r="63">
      <c r="A63" s="9">
        <v>62.0</v>
      </c>
      <c r="B63" s="10" t="s">
        <v>183</v>
      </c>
      <c r="C63" s="9" t="s">
        <v>51</v>
      </c>
      <c r="D63" s="9" t="s">
        <v>84</v>
      </c>
      <c r="E63" s="9" t="s">
        <v>85</v>
      </c>
      <c r="F63" s="12" t="s">
        <v>15</v>
      </c>
      <c r="G63" s="9" t="s">
        <v>23</v>
      </c>
      <c r="H63" s="13">
        <v>40.0</v>
      </c>
      <c r="I63" s="13">
        <v>20.0</v>
      </c>
      <c r="J63" s="13">
        <v>200.0</v>
      </c>
      <c r="K63" s="13">
        <v>1843.0</v>
      </c>
      <c r="L63" s="13">
        <v>44.95</v>
      </c>
      <c r="M63" s="13">
        <v>99.84</v>
      </c>
    </row>
    <row r="64">
      <c r="A64" s="4">
        <v>63.0</v>
      </c>
      <c r="B64" s="15">
        <v>39296.0</v>
      </c>
      <c r="C64" s="4" t="s">
        <v>46</v>
      </c>
      <c r="D64" s="4" t="s">
        <v>95</v>
      </c>
      <c r="E64" s="4" t="s">
        <v>96</v>
      </c>
      <c r="F64" s="7" t="s">
        <v>20</v>
      </c>
      <c r="G64" s="4" t="s">
        <v>74</v>
      </c>
      <c r="H64" s="8" t="s">
        <v>75</v>
      </c>
      <c r="I64" s="8" t="s">
        <v>75</v>
      </c>
      <c r="J64" s="8" t="s">
        <v>75</v>
      </c>
      <c r="K64" s="8">
        <v>1843.0</v>
      </c>
      <c r="L64" s="8">
        <v>44.95</v>
      </c>
      <c r="M64" s="8">
        <v>99.84</v>
      </c>
    </row>
    <row r="65">
      <c r="A65" s="9">
        <v>64.0</v>
      </c>
      <c r="B65" s="14">
        <v>39388.0</v>
      </c>
      <c r="C65" s="9" t="s">
        <v>46</v>
      </c>
      <c r="D65" s="9" t="s">
        <v>82</v>
      </c>
      <c r="E65" s="4" t="s">
        <v>83</v>
      </c>
      <c r="F65" s="12" t="s">
        <v>15</v>
      </c>
      <c r="G65" s="9" t="s">
        <v>184</v>
      </c>
      <c r="H65" s="13">
        <v>48.0</v>
      </c>
      <c r="I65" s="13">
        <v>68.0</v>
      </c>
      <c r="J65" s="13">
        <v>70.59</v>
      </c>
      <c r="K65" s="13">
        <v>1891.0</v>
      </c>
      <c r="L65" s="13">
        <v>45.02</v>
      </c>
      <c r="M65" s="13">
        <v>98.8</v>
      </c>
    </row>
    <row r="66">
      <c r="A66" s="4">
        <v>65.0</v>
      </c>
      <c r="B66" s="5" t="s">
        <v>185</v>
      </c>
      <c r="C66" s="4" t="s">
        <v>46</v>
      </c>
      <c r="D66" s="4" t="s">
        <v>123</v>
      </c>
      <c r="E66" s="9" t="s">
        <v>124</v>
      </c>
      <c r="F66" s="7" t="s">
        <v>15</v>
      </c>
      <c r="G66" s="4" t="s">
        <v>23</v>
      </c>
      <c r="H66" s="8">
        <v>67.0</v>
      </c>
      <c r="I66" s="8">
        <v>74.0</v>
      </c>
      <c r="J66" s="8">
        <v>90.54</v>
      </c>
      <c r="K66" s="8">
        <v>1958.0</v>
      </c>
      <c r="L66" s="8">
        <v>46.62</v>
      </c>
      <c r="M66" s="8">
        <v>98.49</v>
      </c>
    </row>
    <row r="67">
      <c r="A67" s="9">
        <v>66.0</v>
      </c>
      <c r="B67" s="10" t="s">
        <v>186</v>
      </c>
      <c r="C67" s="9" t="s">
        <v>46</v>
      </c>
      <c r="D67" s="9" t="s">
        <v>28</v>
      </c>
      <c r="E67" s="9" t="s">
        <v>29</v>
      </c>
      <c r="F67" s="12" t="s">
        <v>15</v>
      </c>
      <c r="G67" s="9" t="s">
        <v>74</v>
      </c>
      <c r="H67" s="13" t="s">
        <v>75</v>
      </c>
      <c r="I67" s="13" t="s">
        <v>75</v>
      </c>
      <c r="J67" s="13" t="s">
        <v>75</v>
      </c>
      <c r="K67" s="13">
        <v>1958.0</v>
      </c>
      <c r="L67" s="13">
        <v>46.62</v>
      </c>
      <c r="M67" s="13">
        <v>98.49</v>
      </c>
    </row>
    <row r="68">
      <c r="A68" s="4">
        <v>67.0</v>
      </c>
      <c r="B68" s="5" t="s">
        <v>187</v>
      </c>
      <c r="C68" s="4" t="s">
        <v>13</v>
      </c>
      <c r="D68" s="4" t="s">
        <v>142</v>
      </c>
      <c r="E68" s="4" t="s">
        <v>143</v>
      </c>
      <c r="F68" s="7" t="s">
        <v>15</v>
      </c>
      <c r="G68" s="4" t="s">
        <v>188</v>
      </c>
      <c r="H68" s="8">
        <v>0.0</v>
      </c>
      <c r="I68" s="8">
        <v>3.0</v>
      </c>
      <c r="J68" s="8">
        <v>0.0</v>
      </c>
      <c r="K68" s="8">
        <v>1958.0</v>
      </c>
      <c r="L68" s="8">
        <v>45.53</v>
      </c>
      <c r="M68" s="8">
        <v>98.34</v>
      </c>
    </row>
    <row r="69">
      <c r="A69" s="9">
        <v>68.0</v>
      </c>
      <c r="B69" s="10" t="s">
        <v>189</v>
      </c>
      <c r="C69" s="9" t="s">
        <v>190</v>
      </c>
      <c r="D69" s="9" t="s">
        <v>142</v>
      </c>
      <c r="E69" s="9" t="s">
        <v>143</v>
      </c>
      <c r="F69" s="12" t="s">
        <v>15</v>
      </c>
      <c r="G69" s="9" t="s">
        <v>191</v>
      </c>
      <c r="H69" s="13">
        <v>29.0</v>
      </c>
      <c r="I69" s="13">
        <v>25.0</v>
      </c>
      <c r="J69" s="13">
        <v>116.0</v>
      </c>
      <c r="K69" s="13">
        <v>1987.0</v>
      </c>
      <c r="L69" s="13">
        <v>45.16</v>
      </c>
      <c r="M69" s="13">
        <v>98.56</v>
      </c>
    </row>
    <row r="70">
      <c r="A70" s="4">
        <v>69.0</v>
      </c>
      <c r="B70" s="5" t="s">
        <v>192</v>
      </c>
      <c r="C70" s="4" t="s">
        <v>46</v>
      </c>
      <c r="D70" s="4" t="s">
        <v>142</v>
      </c>
      <c r="E70" s="4" t="s">
        <v>143</v>
      </c>
      <c r="F70" s="7" t="s">
        <v>15</v>
      </c>
      <c r="G70" s="4" t="s">
        <v>193</v>
      </c>
      <c r="H70" s="8">
        <v>0.0</v>
      </c>
      <c r="I70" s="8">
        <v>1.0</v>
      </c>
      <c r="J70" s="8">
        <v>0.0</v>
      </c>
      <c r="K70" s="8">
        <v>1987.0</v>
      </c>
      <c r="L70" s="8">
        <v>44.16</v>
      </c>
      <c r="M70" s="8">
        <v>98.51</v>
      </c>
    </row>
    <row r="71">
      <c r="A71" s="9">
        <v>70.0</v>
      </c>
      <c r="B71" s="14">
        <v>39360.0</v>
      </c>
      <c r="C71" s="9" t="s">
        <v>13</v>
      </c>
      <c r="D71" s="9" t="s">
        <v>194</v>
      </c>
      <c r="E71" s="9" t="s">
        <v>195</v>
      </c>
      <c r="F71" s="12" t="s">
        <v>15</v>
      </c>
      <c r="G71" s="9" t="s">
        <v>23</v>
      </c>
      <c r="H71" s="13">
        <v>91.0</v>
      </c>
      <c r="I71" s="13">
        <v>106.0</v>
      </c>
      <c r="J71" s="13">
        <v>85.85</v>
      </c>
      <c r="K71" s="13">
        <v>2078.0</v>
      </c>
      <c r="L71" s="13">
        <v>46.18</v>
      </c>
      <c r="M71" s="13">
        <v>97.88</v>
      </c>
    </row>
    <row r="72">
      <c r="A72" s="4">
        <v>71.0</v>
      </c>
      <c r="B72" s="15">
        <v>39421.0</v>
      </c>
      <c r="C72" s="4" t="s">
        <v>13</v>
      </c>
      <c r="D72" s="4" t="s">
        <v>194</v>
      </c>
      <c r="E72" s="4" t="s">
        <v>195</v>
      </c>
      <c r="F72" s="7" t="s">
        <v>15</v>
      </c>
      <c r="G72" s="4" t="s">
        <v>196</v>
      </c>
      <c r="H72" s="8">
        <v>36.0</v>
      </c>
      <c r="I72" s="8">
        <v>54.0</v>
      </c>
      <c r="J72" s="8">
        <v>66.67</v>
      </c>
      <c r="K72" s="8">
        <v>2114.0</v>
      </c>
      <c r="L72" s="8">
        <v>45.96</v>
      </c>
      <c r="M72" s="8">
        <v>97.11</v>
      </c>
    </row>
    <row r="73">
      <c r="A73" s="9">
        <v>72.0</v>
      </c>
      <c r="B73" s="14">
        <v>39239.0</v>
      </c>
      <c r="C73" s="9" t="s">
        <v>197</v>
      </c>
      <c r="D73" s="9" t="s">
        <v>92</v>
      </c>
      <c r="E73" s="9" t="s">
        <v>93</v>
      </c>
      <c r="F73" s="12" t="s">
        <v>20</v>
      </c>
      <c r="G73" s="9" t="s">
        <v>16</v>
      </c>
      <c r="H73" s="13">
        <v>2.0</v>
      </c>
      <c r="I73" s="13">
        <v>4.0</v>
      </c>
      <c r="J73" s="13">
        <v>50.0</v>
      </c>
      <c r="K73" s="13">
        <v>2116.0</v>
      </c>
      <c r="L73" s="13">
        <v>45.02</v>
      </c>
      <c r="M73" s="13">
        <v>97.02</v>
      </c>
    </row>
    <row r="74">
      <c r="A74" s="4">
        <v>73.0</v>
      </c>
      <c r="B74" s="15">
        <v>39331.0</v>
      </c>
      <c r="C74" s="4" t="s">
        <v>197</v>
      </c>
      <c r="D74" s="4" t="s">
        <v>198</v>
      </c>
      <c r="E74" s="4" t="s">
        <v>199</v>
      </c>
      <c r="F74" s="7" t="s">
        <v>20</v>
      </c>
      <c r="G74" s="4" t="s">
        <v>200</v>
      </c>
      <c r="H74" s="8">
        <v>33.0</v>
      </c>
      <c r="I74" s="8">
        <v>38.0</v>
      </c>
      <c r="J74" s="8">
        <v>86.84</v>
      </c>
      <c r="K74" s="8">
        <v>2149.0</v>
      </c>
      <c r="L74" s="8">
        <v>44.77</v>
      </c>
      <c r="M74" s="8">
        <v>96.85</v>
      </c>
    </row>
    <row r="75">
      <c r="A75" s="9">
        <v>74.0</v>
      </c>
      <c r="B75" s="14">
        <v>39361.0</v>
      </c>
      <c r="C75" s="9" t="s">
        <v>197</v>
      </c>
      <c r="D75" s="9" t="s">
        <v>198</v>
      </c>
      <c r="E75" s="9" t="s">
        <v>199</v>
      </c>
      <c r="F75" s="12" t="s">
        <v>20</v>
      </c>
      <c r="G75" s="9" t="s">
        <v>23</v>
      </c>
      <c r="H75" s="13">
        <v>139.0</v>
      </c>
      <c r="I75" s="13">
        <v>97.0</v>
      </c>
      <c r="J75" s="13">
        <v>143.3</v>
      </c>
      <c r="K75" s="13">
        <v>2288.0</v>
      </c>
      <c r="L75" s="13">
        <v>47.67</v>
      </c>
      <c r="M75" s="13">
        <v>98.79</v>
      </c>
    </row>
    <row r="76">
      <c r="A76" s="4">
        <v>75.0</v>
      </c>
      <c r="B76" s="5" t="s">
        <v>201</v>
      </c>
      <c r="C76" s="4" t="s">
        <v>88</v>
      </c>
      <c r="D76" s="4" t="s">
        <v>202</v>
      </c>
      <c r="E76" s="4" t="s">
        <v>203</v>
      </c>
      <c r="F76" s="7" t="s">
        <v>15</v>
      </c>
      <c r="G76" s="4" t="s">
        <v>204</v>
      </c>
      <c r="H76" s="8">
        <v>0.0</v>
      </c>
      <c r="I76" s="8">
        <v>4.0</v>
      </c>
      <c r="J76" s="8">
        <v>0.0</v>
      </c>
      <c r="K76" s="8">
        <v>2288.0</v>
      </c>
      <c r="L76" s="8">
        <v>46.69</v>
      </c>
      <c r="M76" s="8">
        <v>98.62</v>
      </c>
    </row>
    <row r="77">
      <c r="A77" s="9">
        <v>76.0</v>
      </c>
      <c r="B77" s="14">
        <v>39089.0</v>
      </c>
      <c r="C77" s="9" t="s">
        <v>88</v>
      </c>
      <c r="D77" s="9" t="s">
        <v>202</v>
      </c>
      <c r="E77" s="9" t="s">
        <v>205</v>
      </c>
      <c r="F77" s="12" t="s">
        <v>15</v>
      </c>
      <c r="G77" s="9" t="s">
        <v>23</v>
      </c>
      <c r="H77" s="13">
        <v>14.0</v>
      </c>
      <c r="I77" s="13">
        <v>11.0</v>
      </c>
      <c r="J77" s="13">
        <v>127.27</v>
      </c>
      <c r="K77" s="13">
        <v>2302.0</v>
      </c>
      <c r="L77" s="13">
        <v>46.98</v>
      </c>
      <c r="M77" s="13">
        <v>98.76</v>
      </c>
    </row>
    <row r="78">
      <c r="A78" s="4">
        <v>77.0</v>
      </c>
      <c r="B78" s="5" t="s">
        <v>206</v>
      </c>
      <c r="C78" s="4" t="s">
        <v>207</v>
      </c>
      <c r="D78" s="4" t="s">
        <v>208</v>
      </c>
      <c r="E78" s="4" t="s">
        <v>209</v>
      </c>
      <c r="F78" s="7" t="s">
        <v>15</v>
      </c>
      <c r="G78" s="4" t="s">
        <v>74</v>
      </c>
      <c r="H78" s="8" t="s">
        <v>75</v>
      </c>
      <c r="I78" s="8" t="s">
        <v>75</v>
      </c>
      <c r="J78" s="8" t="s">
        <v>75</v>
      </c>
      <c r="K78" s="8">
        <v>2302.0</v>
      </c>
      <c r="L78" s="8">
        <v>46.98</v>
      </c>
      <c r="M78" s="8">
        <v>98.76</v>
      </c>
    </row>
    <row r="79">
      <c r="A79" s="9">
        <v>78.0</v>
      </c>
      <c r="B79" s="10" t="s">
        <v>210</v>
      </c>
      <c r="C79" s="9" t="s">
        <v>117</v>
      </c>
      <c r="D79" s="9" t="s">
        <v>211</v>
      </c>
      <c r="E79" s="9" t="s">
        <v>212</v>
      </c>
      <c r="F79" s="12" t="s">
        <v>20</v>
      </c>
      <c r="G79" s="9" t="s">
        <v>213</v>
      </c>
      <c r="H79" s="13">
        <v>19.0</v>
      </c>
      <c r="I79" s="13">
        <v>60.0</v>
      </c>
      <c r="J79" s="13">
        <v>31.67</v>
      </c>
      <c r="K79" s="13">
        <v>2321.0</v>
      </c>
      <c r="L79" s="13">
        <v>46.42</v>
      </c>
      <c r="M79" s="13">
        <v>97.07</v>
      </c>
    </row>
    <row r="80">
      <c r="A80" s="4">
        <v>79.0</v>
      </c>
      <c r="B80" s="5" t="s">
        <v>214</v>
      </c>
      <c r="C80" s="4" t="s">
        <v>117</v>
      </c>
      <c r="D80" s="4" t="s">
        <v>215</v>
      </c>
      <c r="E80" s="4" t="s">
        <v>216</v>
      </c>
      <c r="F80" s="7" t="s">
        <v>20</v>
      </c>
      <c r="G80" s="4" t="s">
        <v>217</v>
      </c>
      <c r="H80" s="8">
        <v>21.0</v>
      </c>
      <c r="I80" s="8">
        <v>18.0</v>
      </c>
      <c r="J80" s="8">
        <v>116.67</v>
      </c>
      <c r="K80" s="8">
        <v>2342.0</v>
      </c>
      <c r="L80" s="8">
        <v>45.92</v>
      </c>
      <c r="M80" s="8">
        <v>97.22</v>
      </c>
    </row>
    <row r="81">
      <c r="A81" s="9">
        <v>80.0</v>
      </c>
      <c r="B81" s="10" t="s">
        <v>218</v>
      </c>
      <c r="C81" s="9" t="s">
        <v>117</v>
      </c>
      <c r="D81" s="9" t="s">
        <v>219</v>
      </c>
      <c r="E81" s="9" t="s">
        <v>220</v>
      </c>
      <c r="F81" s="12" t="s">
        <v>15</v>
      </c>
      <c r="G81" s="9" t="s">
        <v>221</v>
      </c>
      <c r="H81" s="13">
        <v>13.0</v>
      </c>
      <c r="I81" s="13">
        <v>20.0</v>
      </c>
      <c r="J81" s="13">
        <v>65.0</v>
      </c>
      <c r="K81" s="13">
        <v>2355.0</v>
      </c>
      <c r="L81" s="13">
        <v>45.29</v>
      </c>
      <c r="M81" s="13">
        <v>96.95</v>
      </c>
    </row>
    <row r="82">
      <c r="A82" s="4">
        <v>81.0</v>
      </c>
      <c r="B82" s="5" t="s">
        <v>222</v>
      </c>
      <c r="C82" s="4" t="s">
        <v>117</v>
      </c>
      <c r="D82" s="4" t="s">
        <v>223</v>
      </c>
      <c r="E82" s="4" t="s">
        <v>224</v>
      </c>
      <c r="F82" s="7" t="s">
        <v>20</v>
      </c>
      <c r="G82" s="4" t="s">
        <v>225</v>
      </c>
      <c r="H82" s="8">
        <v>13.0</v>
      </c>
      <c r="I82" s="8">
        <v>18.0</v>
      </c>
      <c r="J82" s="8">
        <v>72.22</v>
      </c>
      <c r="K82" s="8">
        <v>2368.0</v>
      </c>
      <c r="L82" s="8">
        <v>44.68</v>
      </c>
      <c r="M82" s="8">
        <v>96.77</v>
      </c>
    </row>
    <row r="83">
      <c r="A83" s="9">
        <v>82.0</v>
      </c>
      <c r="B83" s="14">
        <v>39122.0</v>
      </c>
      <c r="C83" s="9" t="s">
        <v>117</v>
      </c>
      <c r="D83" s="9" t="s">
        <v>226</v>
      </c>
      <c r="E83" s="9" t="s">
        <v>227</v>
      </c>
      <c r="F83" s="12" t="s">
        <v>15</v>
      </c>
      <c r="G83" s="9" t="s">
        <v>228</v>
      </c>
      <c r="H83" s="13">
        <v>24.0</v>
      </c>
      <c r="I83" s="13">
        <v>17.0</v>
      </c>
      <c r="J83" s="13">
        <v>141.18</v>
      </c>
      <c r="K83" s="13">
        <v>2392.0</v>
      </c>
      <c r="L83" s="13">
        <v>44.3</v>
      </c>
      <c r="M83" s="13">
        <v>97.08</v>
      </c>
    </row>
    <row r="84">
      <c r="A84" s="4">
        <v>83.0</v>
      </c>
      <c r="B84" s="15">
        <v>39211.0</v>
      </c>
      <c r="C84" s="4" t="s">
        <v>117</v>
      </c>
      <c r="D84" s="4" t="s">
        <v>229</v>
      </c>
      <c r="E84" s="4" t="s">
        <v>230</v>
      </c>
      <c r="F84" s="7" t="s">
        <v>15</v>
      </c>
      <c r="G84" s="4" t="s">
        <v>231</v>
      </c>
      <c r="H84" s="8">
        <v>35.0</v>
      </c>
      <c r="I84" s="8">
        <v>37.0</v>
      </c>
      <c r="J84" s="8">
        <v>94.59</v>
      </c>
      <c r="K84" s="8">
        <v>2427.0</v>
      </c>
      <c r="L84" s="8">
        <v>44.13</v>
      </c>
      <c r="M84" s="8">
        <v>97.04</v>
      </c>
    </row>
    <row r="85">
      <c r="A85" s="9">
        <v>84.0</v>
      </c>
      <c r="B85" s="14">
        <v>39303.0</v>
      </c>
      <c r="C85" s="9" t="s">
        <v>117</v>
      </c>
      <c r="D85" s="9" t="s">
        <v>232</v>
      </c>
      <c r="E85" s="9" t="s">
        <v>233</v>
      </c>
      <c r="F85" s="12" t="s">
        <v>15</v>
      </c>
      <c r="G85" s="9" t="s">
        <v>234</v>
      </c>
      <c r="H85" s="13">
        <v>50.0</v>
      </c>
      <c r="I85" s="13">
        <v>72.0</v>
      </c>
      <c r="J85" s="13">
        <v>69.44</v>
      </c>
      <c r="K85" s="13">
        <v>2477.0</v>
      </c>
      <c r="L85" s="13">
        <v>44.23</v>
      </c>
      <c r="M85" s="13">
        <v>96.27</v>
      </c>
    </row>
    <row r="86">
      <c r="A86" s="4">
        <v>85.0</v>
      </c>
      <c r="B86" s="5" t="s">
        <v>235</v>
      </c>
      <c r="C86" s="4" t="s">
        <v>153</v>
      </c>
      <c r="D86" s="4" t="s">
        <v>92</v>
      </c>
      <c r="E86" s="4" t="s">
        <v>93</v>
      </c>
      <c r="F86" s="7" t="s">
        <v>20</v>
      </c>
      <c r="G86" s="4" t="s">
        <v>74</v>
      </c>
      <c r="H86" s="8" t="s">
        <v>75</v>
      </c>
      <c r="I86" s="8" t="s">
        <v>75</v>
      </c>
      <c r="J86" s="8" t="s">
        <v>75</v>
      </c>
      <c r="K86" s="8">
        <v>2477.0</v>
      </c>
      <c r="L86" s="8">
        <v>44.23</v>
      </c>
      <c r="M86" s="8">
        <v>96.27</v>
      </c>
    </row>
    <row r="87">
      <c r="A87" s="9">
        <v>86.0</v>
      </c>
      <c r="B87" s="14">
        <v>39123.0</v>
      </c>
      <c r="C87" s="9" t="s">
        <v>153</v>
      </c>
      <c r="D87" s="9" t="s">
        <v>25</v>
      </c>
      <c r="E87" s="9" t="s">
        <v>26</v>
      </c>
      <c r="F87" s="12" t="s">
        <v>15</v>
      </c>
      <c r="G87" s="9" t="s">
        <v>236</v>
      </c>
      <c r="H87" s="13">
        <v>58.0</v>
      </c>
      <c r="I87" s="13">
        <v>88.0</v>
      </c>
      <c r="J87" s="13">
        <v>65.91</v>
      </c>
      <c r="K87" s="13">
        <v>2535.0</v>
      </c>
      <c r="L87" s="13">
        <v>44.47</v>
      </c>
      <c r="M87" s="13">
        <v>95.26</v>
      </c>
    </row>
    <row r="88">
      <c r="A88" s="4">
        <v>87.0</v>
      </c>
      <c r="B88" s="15">
        <v>39212.0</v>
      </c>
      <c r="C88" s="4" t="s">
        <v>153</v>
      </c>
      <c r="D88" s="4" t="s">
        <v>89</v>
      </c>
      <c r="E88" s="4" t="s">
        <v>90</v>
      </c>
      <c r="F88" s="7" t="s">
        <v>15</v>
      </c>
      <c r="G88" s="4" t="s">
        <v>237</v>
      </c>
      <c r="H88" s="8">
        <v>33.0</v>
      </c>
      <c r="I88" s="8">
        <v>37.0</v>
      </c>
      <c r="J88" s="8">
        <v>89.19</v>
      </c>
      <c r="K88" s="8">
        <v>2568.0</v>
      </c>
      <c r="L88" s="8">
        <v>44.28</v>
      </c>
      <c r="M88" s="8">
        <v>95.18</v>
      </c>
    </row>
    <row r="89">
      <c r="A89" s="9">
        <v>88.0</v>
      </c>
      <c r="B89" s="14">
        <v>39304.0</v>
      </c>
      <c r="C89" s="9" t="s">
        <v>153</v>
      </c>
      <c r="D89" s="9" t="s">
        <v>238</v>
      </c>
      <c r="E89" s="9" t="s">
        <v>239</v>
      </c>
      <c r="F89" s="12" t="s">
        <v>15</v>
      </c>
      <c r="G89" s="9" t="s">
        <v>23</v>
      </c>
      <c r="H89" s="13">
        <v>50.0</v>
      </c>
      <c r="I89" s="13">
        <v>35.0</v>
      </c>
      <c r="J89" s="13">
        <v>142.86</v>
      </c>
      <c r="K89" s="13">
        <v>2618.0</v>
      </c>
      <c r="L89" s="13">
        <v>45.14</v>
      </c>
      <c r="M89" s="13">
        <v>95.79</v>
      </c>
    </row>
    <row r="90">
      <c r="A90" s="4">
        <v>89.0</v>
      </c>
      <c r="B90" s="18">
        <v>39396.0</v>
      </c>
      <c r="C90" s="4" t="s">
        <v>153</v>
      </c>
      <c r="D90" s="4" t="s">
        <v>84</v>
      </c>
      <c r="E90" s="4" t="s">
        <v>85</v>
      </c>
      <c r="F90" s="7" t="s">
        <v>15</v>
      </c>
      <c r="G90" s="4" t="s">
        <v>240</v>
      </c>
      <c r="H90" s="8">
        <v>4.0</v>
      </c>
      <c r="I90" s="8">
        <v>7.0</v>
      </c>
      <c r="J90" s="8">
        <v>57.14</v>
      </c>
      <c r="K90" s="8">
        <v>2622.0</v>
      </c>
      <c r="L90" s="8">
        <v>44.44</v>
      </c>
      <c r="M90" s="8">
        <v>95.69</v>
      </c>
    </row>
    <row r="91">
      <c r="A91" s="9">
        <v>90.0</v>
      </c>
      <c r="B91" s="10" t="s">
        <v>241</v>
      </c>
      <c r="C91" s="9" t="s">
        <v>153</v>
      </c>
      <c r="D91" s="9" t="s">
        <v>68</v>
      </c>
      <c r="E91" s="9" t="s">
        <v>69</v>
      </c>
      <c r="F91" s="12" t="s">
        <v>15</v>
      </c>
      <c r="G91" s="9" t="s">
        <v>242</v>
      </c>
      <c r="H91" s="13">
        <v>26.0</v>
      </c>
      <c r="I91" s="13">
        <v>29.0</v>
      </c>
      <c r="J91" s="13">
        <v>89.66</v>
      </c>
      <c r="K91" s="13">
        <v>2648.0</v>
      </c>
      <c r="L91" s="13">
        <v>44.13</v>
      </c>
      <c r="M91" s="13">
        <v>95.63</v>
      </c>
    </row>
    <row r="92">
      <c r="A92" s="4">
        <v>91.0</v>
      </c>
      <c r="B92" s="5" t="s">
        <v>243</v>
      </c>
      <c r="C92" s="4" t="s">
        <v>153</v>
      </c>
      <c r="D92" s="4" t="s">
        <v>99</v>
      </c>
      <c r="E92" s="4" t="s">
        <v>100</v>
      </c>
      <c r="F92" s="7" t="s">
        <v>20</v>
      </c>
      <c r="G92" s="4" t="s">
        <v>244</v>
      </c>
      <c r="H92" s="8">
        <v>5.0</v>
      </c>
      <c r="I92" s="8">
        <v>11.0</v>
      </c>
      <c r="J92" s="8">
        <v>45.45</v>
      </c>
      <c r="K92" s="8">
        <v>2653.0</v>
      </c>
      <c r="L92" s="8">
        <v>43.49</v>
      </c>
      <c r="M92" s="8">
        <v>95.43</v>
      </c>
    </row>
    <row r="93">
      <c r="A93" s="9">
        <v>92.0</v>
      </c>
      <c r="B93" s="14">
        <v>39213.0</v>
      </c>
      <c r="C93" s="9" t="s">
        <v>24</v>
      </c>
      <c r="D93" s="9" t="s">
        <v>245</v>
      </c>
      <c r="E93" s="9" t="s">
        <v>246</v>
      </c>
      <c r="F93" s="12" t="s">
        <v>15</v>
      </c>
      <c r="G93" s="9" t="s">
        <v>247</v>
      </c>
      <c r="H93" s="13">
        <v>63.0</v>
      </c>
      <c r="I93" s="13">
        <v>77.0</v>
      </c>
      <c r="J93" s="13">
        <v>81.82</v>
      </c>
      <c r="K93" s="13">
        <v>2716.0</v>
      </c>
      <c r="L93" s="13">
        <v>43.81</v>
      </c>
      <c r="M93" s="13">
        <v>95.06</v>
      </c>
    </row>
    <row r="94">
      <c r="A94" s="4">
        <v>93.0</v>
      </c>
      <c r="B94" s="15">
        <v>39305.0</v>
      </c>
      <c r="C94" s="4" t="s">
        <v>24</v>
      </c>
      <c r="D94" s="4" t="s">
        <v>72</v>
      </c>
      <c r="E94" s="4" t="s">
        <v>248</v>
      </c>
      <c r="F94" s="7" t="s">
        <v>20</v>
      </c>
      <c r="G94" s="4" t="s">
        <v>247</v>
      </c>
      <c r="H94" s="8">
        <v>4.0</v>
      </c>
      <c r="I94" s="8">
        <v>10.0</v>
      </c>
      <c r="J94" s="8">
        <v>40.0</v>
      </c>
      <c r="K94" s="8">
        <v>2720.0</v>
      </c>
      <c r="L94" s="8">
        <v>43.17</v>
      </c>
      <c r="M94" s="8">
        <v>94.87</v>
      </c>
    </row>
    <row r="95">
      <c r="A95" s="9">
        <v>94.0</v>
      </c>
      <c r="B95" s="17">
        <v>39397.0</v>
      </c>
      <c r="C95" s="9" t="s">
        <v>24</v>
      </c>
      <c r="D95" s="9" t="s">
        <v>38</v>
      </c>
      <c r="E95" s="9" t="s">
        <v>249</v>
      </c>
      <c r="F95" s="12" t="s">
        <v>15</v>
      </c>
      <c r="G95" s="9" t="s">
        <v>250</v>
      </c>
      <c r="H95" s="13">
        <v>49.0</v>
      </c>
      <c r="I95" s="13">
        <v>52.0</v>
      </c>
      <c r="J95" s="13">
        <v>94.23</v>
      </c>
      <c r="K95" s="13">
        <v>2769.0</v>
      </c>
      <c r="L95" s="13">
        <v>43.27</v>
      </c>
      <c r="M95" s="13">
        <v>94.86</v>
      </c>
    </row>
    <row r="96">
      <c r="A96" s="4">
        <v>95.0</v>
      </c>
      <c r="B96" s="5" t="s">
        <v>251</v>
      </c>
      <c r="C96" s="4" t="s">
        <v>24</v>
      </c>
      <c r="D96" s="4" t="s">
        <v>252</v>
      </c>
      <c r="E96" s="4" t="s">
        <v>253</v>
      </c>
      <c r="F96" s="7" t="s">
        <v>20</v>
      </c>
      <c r="G96" s="4" t="s">
        <v>23</v>
      </c>
      <c r="H96" s="8">
        <v>45.0</v>
      </c>
      <c r="I96" s="8">
        <v>45.0</v>
      </c>
      <c r="J96" s="8">
        <v>100.0</v>
      </c>
      <c r="K96" s="8">
        <v>2814.0</v>
      </c>
      <c r="L96" s="8">
        <v>43.97</v>
      </c>
      <c r="M96" s="8">
        <v>94.94</v>
      </c>
    </row>
    <row r="97">
      <c r="A97" s="9">
        <v>96.0</v>
      </c>
      <c r="B97" s="10" t="s">
        <v>254</v>
      </c>
      <c r="C97" s="9" t="s">
        <v>24</v>
      </c>
      <c r="D97" s="9" t="s">
        <v>77</v>
      </c>
      <c r="E97" s="9" t="s">
        <v>78</v>
      </c>
      <c r="F97" s="12" t="s">
        <v>20</v>
      </c>
      <c r="G97" s="9" t="s">
        <v>255</v>
      </c>
      <c r="H97" s="13">
        <v>24.0</v>
      </c>
      <c r="I97" s="13">
        <v>32.0</v>
      </c>
      <c r="J97" s="13">
        <v>75.0</v>
      </c>
      <c r="K97" s="13">
        <v>2838.0</v>
      </c>
      <c r="L97" s="13">
        <v>43.66</v>
      </c>
      <c r="M97" s="13">
        <v>94.73</v>
      </c>
    </row>
    <row r="98">
      <c r="A98" s="4">
        <v>97.0</v>
      </c>
      <c r="B98" s="15">
        <v>39509.0</v>
      </c>
      <c r="C98" s="4" t="s">
        <v>153</v>
      </c>
      <c r="D98" s="4" t="s">
        <v>256</v>
      </c>
      <c r="E98" s="4" t="s">
        <v>257</v>
      </c>
      <c r="F98" s="7" t="s">
        <v>20</v>
      </c>
      <c r="G98" s="4" t="s">
        <v>258</v>
      </c>
      <c r="H98" s="8">
        <v>37.0</v>
      </c>
      <c r="I98" s="8">
        <v>61.0</v>
      </c>
      <c r="J98" s="8">
        <v>60.66</v>
      </c>
      <c r="K98" s="8">
        <v>2875.0</v>
      </c>
      <c r="L98" s="8">
        <v>43.56</v>
      </c>
      <c r="M98" s="8">
        <v>94.05</v>
      </c>
    </row>
    <row r="99">
      <c r="A99" s="9">
        <v>98.0</v>
      </c>
      <c r="B99" s="14">
        <v>39540.0</v>
      </c>
      <c r="C99" s="9" t="s">
        <v>46</v>
      </c>
      <c r="D99" s="9" t="s">
        <v>256</v>
      </c>
      <c r="E99" s="9" t="s">
        <v>257</v>
      </c>
      <c r="F99" s="12" t="s">
        <v>20</v>
      </c>
      <c r="G99" s="9" t="s">
        <v>23</v>
      </c>
      <c r="H99" s="13">
        <v>88.0</v>
      </c>
      <c r="I99" s="13">
        <v>95.0</v>
      </c>
      <c r="J99" s="13">
        <v>92.63</v>
      </c>
      <c r="K99" s="13">
        <v>2963.0</v>
      </c>
      <c r="L99" s="13">
        <v>44.89</v>
      </c>
      <c r="M99" s="13">
        <v>94.0</v>
      </c>
    </row>
    <row r="100">
      <c r="A100" s="4">
        <v>99.0</v>
      </c>
      <c r="B100" s="15">
        <v>39723.0</v>
      </c>
      <c r="C100" s="4" t="s">
        <v>153</v>
      </c>
      <c r="D100" s="4" t="s">
        <v>259</v>
      </c>
      <c r="E100" s="4" t="s">
        <v>260</v>
      </c>
      <c r="F100" s="7" t="s">
        <v>20</v>
      </c>
      <c r="G100" s="4" t="s">
        <v>23</v>
      </c>
      <c r="H100" s="8">
        <v>17.0</v>
      </c>
      <c r="I100" s="8">
        <v>54.0</v>
      </c>
      <c r="J100" s="8">
        <v>31.48</v>
      </c>
      <c r="K100" s="8">
        <v>2980.0</v>
      </c>
      <c r="L100" s="8">
        <v>45.15</v>
      </c>
      <c r="M100" s="8">
        <v>92.95</v>
      </c>
    </row>
    <row r="101">
      <c r="A101" s="9">
        <v>100.0</v>
      </c>
      <c r="B101" s="14">
        <v>39784.0</v>
      </c>
      <c r="C101" s="9" t="s">
        <v>46</v>
      </c>
      <c r="D101" s="9" t="s">
        <v>261</v>
      </c>
      <c r="E101" s="9" t="s">
        <v>262</v>
      </c>
      <c r="F101" s="12" t="s">
        <v>15</v>
      </c>
      <c r="G101" s="9" t="s">
        <v>16</v>
      </c>
      <c r="H101" s="13">
        <v>31.0</v>
      </c>
      <c r="I101" s="13">
        <v>26.0</v>
      </c>
      <c r="J101" s="13">
        <v>119.23</v>
      </c>
      <c r="K101" s="13">
        <v>3011.0</v>
      </c>
      <c r="L101" s="13">
        <v>44.94</v>
      </c>
      <c r="M101" s="13">
        <v>93.16</v>
      </c>
    </row>
    <row r="102">
      <c r="A102" s="4">
        <v>101.0</v>
      </c>
      <c r="B102" s="5" t="s">
        <v>263</v>
      </c>
      <c r="C102" s="4" t="s">
        <v>153</v>
      </c>
      <c r="D102" s="4" t="s">
        <v>264</v>
      </c>
      <c r="E102" s="4" t="s">
        <v>265</v>
      </c>
      <c r="F102" s="7" t="s">
        <v>20</v>
      </c>
      <c r="G102" s="4" t="s">
        <v>16</v>
      </c>
      <c r="H102" s="8">
        <v>37.0</v>
      </c>
      <c r="I102" s="8">
        <v>50.0</v>
      </c>
      <c r="J102" s="8">
        <v>74.0</v>
      </c>
      <c r="K102" s="8">
        <v>3048.0</v>
      </c>
      <c r="L102" s="8">
        <v>44.82</v>
      </c>
      <c r="M102" s="8">
        <v>92.87</v>
      </c>
    </row>
    <row r="103">
      <c r="A103" s="9">
        <v>102.0</v>
      </c>
      <c r="B103" s="10" t="s">
        <v>266</v>
      </c>
      <c r="C103" s="9" t="s">
        <v>46</v>
      </c>
      <c r="D103" s="9" t="s">
        <v>264</v>
      </c>
      <c r="E103" s="9" t="s">
        <v>265</v>
      </c>
      <c r="F103" s="12" t="s">
        <v>20</v>
      </c>
      <c r="G103" s="9" t="s">
        <v>23</v>
      </c>
      <c r="H103" s="13">
        <v>50.0</v>
      </c>
      <c r="I103" s="13">
        <v>68.0</v>
      </c>
      <c r="J103" s="13">
        <v>73.53</v>
      </c>
      <c r="K103" s="13">
        <v>3098.0</v>
      </c>
      <c r="L103" s="13">
        <v>45.56</v>
      </c>
      <c r="M103" s="13">
        <v>92.48</v>
      </c>
    </row>
    <row r="104">
      <c r="A104" s="4">
        <v>103.0</v>
      </c>
      <c r="B104" s="5" t="s">
        <v>267</v>
      </c>
      <c r="C104" s="4" t="s">
        <v>153</v>
      </c>
      <c r="D104" s="4" t="s">
        <v>268</v>
      </c>
      <c r="E104" s="4" t="s">
        <v>269</v>
      </c>
      <c r="F104" s="7" t="s">
        <v>20</v>
      </c>
      <c r="G104" s="4" t="s">
        <v>237</v>
      </c>
      <c r="H104" s="8">
        <v>36.0</v>
      </c>
      <c r="I104" s="8">
        <v>66.0</v>
      </c>
      <c r="J104" s="8">
        <v>54.55</v>
      </c>
      <c r="K104" s="8">
        <v>3134.0</v>
      </c>
      <c r="L104" s="8">
        <v>45.42</v>
      </c>
      <c r="M104" s="8">
        <v>91.74</v>
      </c>
    </row>
    <row r="105">
      <c r="A105" s="9">
        <v>104.0</v>
      </c>
      <c r="B105" s="10" t="s">
        <v>270</v>
      </c>
      <c r="C105" s="9" t="s">
        <v>46</v>
      </c>
      <c r="D105" s="9" t="s">
        <v>271</v>
      </c>
      <c r="E105" s="9" t="s">
        <v>272</v>
      </c>
      <c r="F105" s="12" t="s">
        <v>15</v>
      </c>
      <c r="G105" s="9" t="s">
        <v>74</v>
      </c>
      <c r="H105" s="13" t="s">
        <v>75</v>
      </c>
      <c r="I105" s="13" t="s">
        <v>75</v>
      </c>
      <c r="J105" s="13" t="s">
        <v>75</v>
      </c>
      <c r="K105" s="13">
        <v>3134.0</v>
      </c>
      <c r="L105" s="13">
        <v>45.42</v>
      </c>
      <c r="M105" s="13">
        <v>91.74</v>
      </c>
    </row>
    <row r="106">
      <c r="A106" s="4">
        <v>105.0</v>
      </c>
      <c r="B106" s="15">
        <v>39481.0</v>
      </c>
      <c r="C106" s="4" t="s">
        <v>153</v>
      </c>
      <c r="D106" s="4" t="s">
        <v>268</v>
      </c>
      <c r="E106" s="4" t="s">
        <v>269</v>
      </c>
      <c r="F106" s="7" t="s">
        <v>20</v>
      </c>
      <c r="G106" s="4" t="s">
        <v>23</v>
      </c>
      <c r="H106" s="8">
        <v>15.0</v>
      </c>
      <c r="I106" s="8">
        <v>12.0</v>
      </c>
      <c r="J106" s="8">
        <v>125.0</v>
      </c>
      <c r="K106" s="8">
        <v>3149.0</v>
      </c>
      <c r="L106" s="8">
        <v>45.64</v>
      </c>
      <c r="M106" s="8">
        <v>91.86</v>
      </c>
    </row>
    <row r="107">
      <c r="A107" s="9">
        <v>106.0</v>
      </c>
      <c r="B107" s="14">
        <v>39541.0</v>
      </c>
      <c r="C107" s="9" t="s">
        <v>153</v>
      </c>
      <c r="D107" s="9" t="s">
        <v>256</v>
      </c>
      <c r="E107" s="9" t="s">
        <v>257</v>
      </c>
      <c r="F107" s="12" t="s">
        <v>20</v>
      </c>
      <c r="G107" s="9" t="s">
        <v>273</v>
      </c>
      <c r="H107" s="13">
        <v>36.0</v>
      </c>
      <c r="I107" s="13">
        <v>37.0</v>
      </c>
      <c r="J107" s="13">
        <v>97.3</v>
      </c>
      <c r="K107" s="13">
        <v>3185.0</v>
      </c>
      <c r="L107" s="13">
        <v>45.5</v>
      </c>
      <c r="M107" s="13">
        <v>91.92</v>
      </c>
    </row>
    <row r="108">
      <c r="A108" s="4">
        <v>107.0</v>
      </c>
      <c r="B108" s="15">
        <v>39727.0</v>
      </c>
      <c r="C108" s="4" t="s">
        <v>24</v>
      </c>
      <c r="D108" s="4" t="s">
        <v>194</v>
      </c>
      <c r="E108" s="4" t="s">
        <v>195</v>
      </c>
      <c r="F108" s="7" t="s">
        <v>20</v>
      </c>
      <c r="G108" s="4" t="s">
        <v>274</v>
      </c>
      <c r="H108" s="8">
        <v>24.0</v>
      </c>
      <c r="I108" s="8">
        <v>23.0</v>
      </c>
      <c r="J108" s="8">
        <v>104.35</v>
      </c>
      <c r="K108" s="8">
        <v>3209.0</v>
      </c>
      <c r="L108" s="8">
        <v>45.2</v>
      </c>
      <c r="M108" s="8">
        <v>92.0</v>
      </c>
    </row>
    <row r="109">
      <c r="A109" s="9">
        <v>108.0</v>
      </c>
      <c r="B109" s="14">
        <v>39788.0</v>
      </c>
      <c r="C109" s="9" t="s">
        <v>13</v>
      </c>
      <c r="D109" s="9" t="s">
        <v>194</v>
      </c>
      <c r="E109" s="9" t="s">
        <v>195</v>
      </c>
      <c r="F109" s="12" t="s">
        <v>20</v>
      </c>
      <c r="G109" s="9" t="s">
        <v>74</v>
      </c>
      <c r="H109" s="13" t="s">
        <v>75</v>
      </c>
      <c r="I109" s="13" t="s">
        <v>75</v>
      </c>
      <c r="J109" s="13" t="s">
        <v>75</v>
      </c>
      <c r="K109" s="13">
        <v>3209.0</v>
      </c>
      <c r="L109" s="13">
        <v>45.2</v>
      </c>
      <c r="M109" s="13">
        <v>92.0</v>
      </c>
    </row>
    <row r="110">
      <c r="A110" s="4">
        <v>109.0</v>
      </c>
      <c r="B110" s="5" t="s">
        <v>275</v>
      </c>
      <c r="C110" s="4" t="s">
        <v>24</v>
      </c>
      <c r="D110" s="4" t="s">
        <v>194</v>
      </c>
      <c r="E110" s="4" t="s">
        <v>195</v>
      </c>
      <c r="F110" s="7" t="s">
        <v>20</v>
      </c>
      <c r="G110" s="4" t="s">
        <v>276</v>
      </c>
      <c r="H110" s="8">
        <v>64.0</v>
      </c>
      <c r="I110" s="8">
        <v>59.0</v>
      </c>
      <c r="J110" s="8">
        <v>108.47</v>
      </c>
      <c r="K110" s="8">
        <v>3273.0</v>
      </c>
      <c r="L110" s="8">
        <v>45.46</v>
      </c>
      <c r="M110" s="8">
        <v>92.28</v>
      </c>
    </row>
    <row r="111">
      <c r="A111" s="9">
        <v>110.0</v>
      </c>
      <c r="B111" s="10" t="s">
        <v>277</v>
      </c>
      <c r="C111" s="9" t="s">
        <v>278</v>
      </c>
      <c r="D111" s="9" t="s">
        <v>114</v>
      </c>
      <c r="E111" s="9" t="s">
        <v>115</v>
      </c>
      <c r="F111" s="12" t="s">
        <v>20</v>
      </c>
      <c r="G111" s="9" t="s">
        <v>23</v>
      </c>
      <c r="H111" s="13">
        <v>109.0</v>
      </c>
      <c r="I111" s="13">
        <v>96.0</v>
      </c>
      <c r="J111" s="13">
        <v>113.54</v>
      </c>
      <c r="K111" s="13">
        <v>3382.0</v>
      </c>
      <c r="L111" s="13">
        <v>46.97</v>
      </c>
      <c r="M111" s="13">
        <v>92.84</v>
      </c>
    </row>
    <row r="112">
      <c r="A112" s="4">
        <v>111.0</v>
      </c>
      <c r="B112" s="5" t="s">
        <v>279</v>
      </c>
      <c r="C112" s="4" t="s">
        <v>24</v>
      </c>
      <c r="D112" s="4" t="s">
        <v>114</v>
      </c>
      <c r="E112" s="4" t="s">
        <v>115</v>
      </c>
      <c r="F112" s="7" t="s">
        <v>20</v>
      </c>
      <c r="G112" s="4" t="s">
        <v>23</v>
      </c>
      <c r="H112" s="8">
        <v>26.0</v>
      </c>
      <c r="I112" s="8">
        <v>30.0</v>
      </c>
      <c r="J112" s="8">
        <v>86.67</v>
      </c>
      <c r="K112" s="8">
        <v>3408.0</v>
      </c>
      <c r="L112" s="8">
        <v>47.33</v>
      </c>
      <c r="M112" s="8">
        <v>92.79</v>
      </c>
    </row>
    <row r="113">
      <c r="A113" s="9">
        <v>112.0</v>
      </c>
      <c r="B113" s="10" t="s">
        <v>280</v>
      </c>
      <c r="C113" s="9" t="s">
        <v>13</v>
      </c>
      <c r="D113" s="9" t="s">
        <v>114</v>
      </c>
      <c r="E113" s="9" t="s">
        <v>115</v>
      </c>
      <c r="F113" s="12" t="s">
        <v>20</v>
      </c>
      <c r="G113" s="9" t="s">
        <v>74</v>
      </c>
      <c r="H113" s="13" t="s">
        <v>75</v>
      </c>
      <c r="I113" s="13" t="s">
        <v>75</v>
      </c>
      <c r="J113" s="13" t="s">
        <v>75</v>
      </c>
      <c r="K113" s="13">
        <v>3408.0</v>
      </c>
      <c r="L113" s="13">
        <v>47.33</v>
      </c>
      <c r="M113" s="13">
        <v>92.79</v>
      </c>
    </row>
    <row r="114">
      <c r="A114" s="4">
        <v>113.0</v>
      </c>
      <c r="B114" s="15">
        <v>39485.0</v>
      </c>
      <c r="C114" s="4" t="s">
        <v>24</v>
      </c>
      <c r="D114" s="4" t="s">
        <v>114</v>
      </c>
      <c r="E114" s="4" t="s">
        <v>115</v>
      </c>
      <c r="F114" s="7" t="s">
        <v>20</v>
      </c>
      <c r="G114" s="4" t="s">
        <v>281</v>
      </c>
      <c r="H114" s="8">
        <v>76.0</v>
      </c>
      <c r="I114" s="8">
        <v>96.0</v>
      </c>
      <c r="J114" s="8">
        <v>79.17</v>
      </c>
      <c r="K114" s="8">
        <v>3484.0</v>
      </c>
      <c r="L114" s="8">
        <v>47.73</v>
      </c>
      <c r="M114" s="8">
        <v>92.44</v>
      </c>
    </row>
    <row r="115">
      <c r="A115" s="9">
        <v>114.0</v>
      </c>
      <c r="B115" s="14">
        <v>39514.0</v>
      </c>
      <c r="C115" s="9" t="s">
        <v>46</v>
      </c>
      <c r="D115" s="9" t="s">
        <v>114</v>
      </c>
      <c r="E115" s="9" t="s">
        <v>115</v>
      </c>
      <c r="F115" s="12" t="s">
        <v>20</v>
      </c>
      <c r="G115" s="9" t="s">
        <v>282</v>
      </c>
      <c r="H115" s="13">
        <v>67.0</v>
      </c>
      <c r="I115" s="13">
        <v>62.0</v>
      </c>
      <c r="J115" s="13">
        <v>108.06</v>
      </c>
      <c r="K115" s="13">
        <v>3551.0</v>
      </c>
      <c r="L115" s="13">
        <v>47.99</v>
      </c>
      <c r="M115" s="13">
        <v>92.69</v>
      </c>
    </row>
    <row r="116">
      <c r="A116" s="4">
        <v>115.0</v>
      </c>
      <c r="B116" s="15">
        <v>39606.0</v>
      </c>
      <c r="C116" s="4" t="s">
        <v>46</v>
      </c>
      <c r="D116" s="4" t="s">
        <v>114</v>
      </c>
      <c r="E116" s="4" t="s">
        <v>115</v>
      </c>
      <c r="F116" s="7" t="s">
        <v>20</v>
      </c>
      <c r="G116" s="4" t="s">
        <v>283</v>
      </c>
      <c r="H116" s="8">
        <v>49.0</v>
      </c>
      <c r="I116" s="8">
        <v>74.0</v>
      </c>
      <c r="J116" s="8">
        <v>66.22</v>
      </c>
      <c r="K116" s="8">
        <v>3600.0</v>
      </c>
      <c r="L116" s="8">
        <v>48.0</v>
      </c>
      <c r="M116" s="8">
        <v>92.19</v>
      </c>
    </row>
    <row r="117">
      <c r="A117" s="9">
        <v>116.0</v>
      </c>
      <c r="B117" s="10" t="s">
        <v>284</v>
      </c>
      <c r="C117" s="9" t="s">
        <v>46</v>
      </c>
      <c r="D117" s="9" t="s">
        <v>47</v>
      </c>
      <c r="E117" s="9" t="s">
        <v>285</v>
      </c>
      <c r="F117" s="12" t="s">
        <v>15</v>
      </c>
      <c r="G117" s="9" t="s">
        <v>286</v>
      </c>
      <c r="H117" s="13">
        <v>6.0</v>
      </c>
      <c r="I117" s="13">
        <v>28.0</v>
      </c>
      <c r="J117" s="13">
        <v>21.43</v>
      </c>
      <c r="K117" s="13">
        <v>3606.0</v>
      </c>
      <c r="L117" s="13">
        <v>47.45</v>
      </c>
      <c r="M117" s="13">
        <v>91.69</v>
      </c>
    </row>
    <row r="118">
      <c r="A118" s="4">
        <v>117.0</v>
      </c>
      <c r="B118" s="5" t="s">
        <v>287</v>
      </c>
      <c r="C118" s="4" t="s">
        <v>46</v>
      </c>
      <c r="D118" s="4" t="s">
        <v>47</v>
      </c>
      <c r="E118" s="4" t="s">
        <v>285</v>
      </c>
      <c r="F118" s="7" t="s">
        <v>15</v>
      </c>
      <c r="G118" s="4" t="s">
        <v>288</v>
      </c>
      <c r="H118" s="8">
        <v>39.0</v>
      </c>
      <c r="I118" s="8">
        <v>54.0</v>
      </c>
      <c r="J118" s="8">
        <v>72.22</v>
      </c>
      <c r="K118" s="8">
        <v>3645.0</v>
      </c>
      <c r="L118" s="8">
        <v>47.34</v>
      </c>
      <c r="M118" s="8">
        <v>91.42</v>
      </c>
    </row>
    <row r="119">
      <c r="A119" s="9">
        <v>118.0</v>
      </c>
      <c r="B119" s="10" t="s">
        <v>289</v>
      </c>
      <c r="C119" s="9" t="s">
        <v>46</v>
      </c>
      <c r="D119" s="9" t="s">
        <v>53</v>
      </c>
      <c r="E119" s="9" t="s">
        <v>290</v>
      </c>
      <c r="F119" s="12" t="s">
        <v>20</v>
      </c>
      <c r="G119" s="9" t="s">
        <v>286</v>
      </c>
      <c r="H119" s="13">
        <v>76.0</v>
      </c>
      <c r="I119" s="13">
        <v>80.0</v>
      </c>
      <c r="J119" s="13">
        <v>95.0</v>
      </c>
      <c r="K119" s="13">
        <v>3721.0</v>
      </c>
      <c r="L119" s="13">
        <v>47.71</v>
      </c>
      <c r="M119" s="13">
        <v>91.49</v>
      </c>
    </row>
    <row r="120">
      <c r="A120" s="4">
        <v>119.0</v>
      </c>
      <c r="B120" s="5" t="s">
        <v>291</v>
      </c>
      <c r="C120" s="4" t="s">
        <v>46</v>
      </c>
      <c r="D120" s="4" t="s">
        <v>53</v>
      </c>
      <c r="E120" s="4" t="s">
        <v>290</v>
      </c>
      <c r="F120" s="7" t="s">
        <v>20</v>
      </c>
      <c r="G120" s="4" t="s">
        <v>292</v>
      </c>
      <c r="H120" s="8">
        <v>71.0</v>
      </c>
      <c r="I120" s="8">
        <v>80.0</v>
      </c>
      <c r="J120" s="8">
        <v>88.75</v>
      </c>
      <c r="K120" s="8">
        <v>3792.0</v>
      </c>
      <c r="L120" s="8">
        <v>48.0</v>
      </c>
      <c r="M120" s="8">
        <v>91.44</v>
      </c>
    </row>
    <row r="121">
      <c r="A121" s="9">
        <v>120.0</v>
      </c>
      <c r="B121" s="10" t="s">
        <v>293</v>
      </c>
      <c r="C121" s="9" t="s">
        <v>46</v>
      </c>
      <c r="D121" s="9" t="s">
        <v>53</v>
      </c>
      <c r="E121" s="9" t="s">
        <v>294</v>
      </c>
      <c r="F121" s="12" t="s">
        <v>20</v>
      </c>
      <c r="G121" s="9" t="s">
        <v>288</v>
      </c>
      <c r="H121" s="13">
        <v>1.0</v>
      </c>
      <c r="I121" s="13">
        <v>7.0</v>
      </c>
      <c r="J121" s="13">
        <v>14.29</v>
      </c>
      <c r="K121" s="13">
        <v>3793.0</v>
      </c>
      <c r="L121" s="13">
        <v>47.41</v>
      </c>
      <c r="M121" s="13">
        <v>91.31</v>
      </c>
    </row>
    <row r="122">
      <c r="A122" s="4">
        <v>121.0</v>
      </c>
      <c r="B122" s="5" t="s">
        <v>295</v>
      </c>
      <c r="C122" s="4" t="s">
        <v>117</v>
      </c>
      <c r="D122" s="4" t="s">
        <v>82</v>
      </c>
      <c r="E122" s="4" t="s">
        <v>83</v>
      </c>
      <c r="F122" s="7" t="s">
        <v>15</v>
      </c>
      <c r="G122" s="4" t="s">
        <v>296</v>
      </c>
      <c r="H122" s="8">
        <v>39.0</v>
      </c>
      <c r="I122" s="8">
        <v>32.0</v>
      </c>
      <c r="J122" s="8">
        <v>121.88</v>
      </c>
      <c r="K122" s="8">
        <v>3832.0</v>
      </c>
      <c r="L122" s="8">
        <v>47.31</v>
      </c>
      <c r="M122" s="8">
        <v>91.54</v>
      </c>
    </row>
    <row r="123">
      <c r="A123" s="9">
        <v>122.0</v>
      </c>
      <c r="B123" s="10" t="s">
        <v>297</v>
      </c>
      <c r="C123" s="9" t="s">
        <v>117</v>
      </c>
      <c r="D123" s="9" t="s">
        <v>298</v>
      </c>
      <c r="E123" s="9" t="s">
        <v>299</v>
      </c>
      <c r="F123" s="12" t="s">
        <v>15</v>
      </c>
      <c r="G123" s="9" t="s">
        <v>300</v>
      </c>
      <c r="H123" s="13">
        <v>15.0</v>
      </c>
      <c r="I123" s="13">
        <v>26.0</v>
      </c>
      <c r="J123" s="13">
        <v>57.69</v>
      </c>
      <c r="K123" s="13">
        <v>3847.0</v>
      </c>
      <c r="L123" s="13">
        <v>46.91</v>
      </c>
      <c r="M123" s="13">
        <v>91.33</v>
      </c>
    </row>
    <row r="124">
      <c r="A124" s="4">
        <v>123.0</v>
      </c>
      <c r="B124" s="5" t="s">
        <v>301</v>
      </c>
      <c r="C124" s="4" t="s">
        <v>117</v>
      </c>
      <c r="D124" s="4" t="s">
        <v>38</v>
      </c>
      <c r="E124" s="4" t="s">
        <v>302</v>
      </c>
      <c r="F124" s="7" t="s">
        <v>15</v>
      </c>
      <c r="G124" s="4" t="s">
        <v>23</v>
      </c>
      <c r="H124" s="8">
        <v>29.0</v>
      </c>
      <c r="I124" s="8">
        <v>51.0</v>
      </c>
      <c r="J124" s="8">
        <v>56.86</v>
      </c>
      <c r="K124" s="8">
        <v>3876.0</v>
      </c>
      <c r="L124" s="8">
        <v>47.27</v>
      </c>
      <c r="M124" s="8">
        <v>90.92</v>
      </c>
    </row>
    <row r="125">
      <c r="A125" s="9">
        <v>124.0</v>
      </c>
      <c r="B125" s="10" t="s">
        <v>303</v>
      </c>
      <c r="C125" s="9" t="s">
        <v>117</v>
      </c>
      <c r="D125" s="9" t="s">
        <v>92</v>
      </c>
      <c r="E125" s="9" t="s">
        <v>93</v>
      </c>
      <c r="F125" s="12" t="s">
        <v>20</v>
      </c>
      <c r="G125" s="9" t="s">
        <v>304</v>
      </c>
      <c r="H125" s="13">
        <v>9.0</v>
      </c>
      <c r="I125" s="13">
        <v>5.0</v>
      </c>
      <c r="J125" s="13">
        <v>180.0</v>
      </c>
      <c r="K125" s="13">
        <v>3885.0</v>
      </c>
      <c r="L125" s="13">
        <v>46.81</v>
      </c>
      <c r="M125" s="13">
        <v>91.03</v>
      </c>
    </row>
    <row r="126">
      <c r="A126" s="4">
        <v>125.0</v>
      </c>
      <c r="B126" s="5" t="s">
        <v>305</v>
      </c>
      <c r="C126" s="4" t="s">
        <v>117</v>
      </c>
      <c r="D126" s="4" t="s">
        <v>180</v>
      </c>
      <c r="E126" s="4" t="s">
        <v>181</v>
      </c>
      <c r="F126" s="7" t="s">
        <v>20</v>
      </c>
      <c r="G126" s="4" t="s">
        <v>306</v>
      </c>
      <c r="H126" s="8">
        <v>50.0</v>
      </c>
      <c r="I126" s="8">
        <v>61.0</v>
      </c>
      <c r="J126" s="8">
        <v>81.97</v>
      </c>
      <c r="K126" s="8">
        <v>3935.0</v>
      </c>
      <c r="L126" s="8">
        <v>46.85</v>
      </c>
      <c r="M126" s="8">
        <v>90.9</v>
      </c>
    </row>
    <row r="127">
      <c r="A127" s="9">
        <v>126.0</v>
      </c>
      <c r="B127" s="10" t="s">
        <v>307</v>
      </c>
      <c r="C127" s="9" t="s">
        <v>46</v>
      </c>
      <c r="D127" s="9" t="s">
        <v>47</v>
      </c>
      <c r="E127" s="9" t="s">
        <v>285</v>
      </c>
      <c r="F127" s="12" t="s">
        <v>15</v>
      </c>
      <c r="G127" s="9" t="s">
        <v>23</v>
      </c>
      <c r="H127" s="13">
        <v>61.0</v>
      </c>
      <c r="I127" s="13">
        <v>65.0</v>
      </c>
      <c r="J127" s="13">
        <v>93.85</v>
      </c>
      <c r="K127" s="13">
        <v>3996.0</v>
      </c>
      <c r="L127" s="13">
        <v>47.57</v>
      </c>
      <c r="M127" s="13">
        <v>90.94</v>
      </c>
    </row>
    <row r="128">
      <c r="A128" s="4">
        <v>127.0</v>
      </c>
      <c r="B128" s="5" t="s">
        <v>308</v>
      </c>
      <c r="C128" s="4" t="s">
        <v>46</v>
      </c>
      <c r="D128" s="4" t="s">
        <v>53</v>
      </c>
      <c r="E128" s="4" t="s">
        <v>290</v>
      </c>
      <c r="F128" s="7" t="s">
        <v>20</v>
      </c>
      <c r="G128" s="4" t="s">
        <v>309</v>
      </c>
      <c r="H128" s="8">
        <v>23.0</v>
      </c>
      <c r="I128" s="8">
        <v>35.0</v>
      </c>
      <c r="J128" s="8">
        <v>65.71</v>
      </c>
      <c r="K128" s="8">
        <v>4019.0</v>
      </c>
      <c r="L128" s="8">
        <v>47.28</v>
      </c>
      <c r="M128" s="8">
        <v>90.74</v>
      </c>
    </row>
    <row r="129">
      <c r="A129" s="9">
        <v>128.0</v>
      </c>
      <c r="B129" s="14">
        <v>39874.0</v>
      </c>
      <c r="C129" s="9" t="s">
        <v>46</v>
      </c>
      <c r="D129" s="9" t="s">
        <v>53</v>
      </c>
      <c r="E129" s="9" t="s">
        <v>294</v>
      </c>
      <c r="F129" s="12" t="s">
        <v>20</v>
      </c>
      <c r="G129" s="9" t="s">
        <v>23</v>
      </c>
      <c r="H129" s="13">
        <v>35.0</v>
      </c>
      <c r="I129" s="13">
        <v>45.0</v>
      </c>
      <c r="J129" s="13">
        <v>77.78</v>
      </c>
      <c r="K129" s="13">
        <v>4054.0</v>
      </c>
      <c r="L129" s="13">
        <v>47.69</v>
      </c>
      <c r="M129" s="13">
        <v>90.61</v>
      </c>
    </row>
    <row r="130">
      <c r="A130" s="4">
        <v>129.0</v>
      </c>
      <c r="B130" s="15">
        <v>39935.0</v>
      </c>
      <c r="C130" s="4" t="s">
        <v>46</v>
      </c>
      <c r="D130" s="4" t="s">
        <v>53</v>
      </c>
      <c r="E130" s="4" t="s">
        <v>290</v>
      </c>
      <c r="F130" s="7" t="s">
        <v>20</v>
      </c>
      <c r="G130" s="4" t="s">
        <v>310</v>
      </c>
      <c r="H130" s="8">
        <v>94.0</v>
      </c>
      <c r="I130" s="8">
        <v>96.0</v>
      </c>
      <c r="J130" s="8">
        <v>97.92</v>
      </c>
      <c r="K130" s="8">
        <v>4148.0</v>
      </c>
      <c r="L130" s="8">
        <v>48.23</v>
      </c>
      <c r="M130" s="8">
        <v>90.77</v>
      </c>
    </row>
    <row r="131">
      <c r="A131" s="9">
        <v>130.0</v>
      </c>
      <c r="B131" s="14">
        <v>40027.0</v>
      </c>
      <c r="C131" s="9" t="s">
        <v>46</v>
      </c>
      <c r="D131" s="9" t="s">
        <v>53</v>
      </c>
      <c r="E131" s="9" t="s">
        <v>290</v>
      </c>
      <c r="F131" s="12" t="s">
        <v>20</v>
      </c>
      <c r="G131" s="9" t="s">
        <v>311</v>
      </c>
      <c r="H131" s="13">
        <v>53.0</v>
      </c>
      <c r="I131" s="13">
        <v>58.0</v>
      </c>
      <c r="J131" s="13">
        <v>91.38</v>
      </c>
      <c r="K131" s="13">
        <v>4201.0</v>
      </c>
      <c r="L131" s="13">
        <v>48.29</v>
      </c>
      <c r="M131" s="13">
        <v>90.77</v>
      </c>
    </row>
    <row r="132">
      <c r="A132" s="4">
        <v>131.0</v>
      </c>
      <c r="B132" s="15">
        <v>39875.0</v>
      </c>
      <c r="C132" s="4" t="s">
        <v>57</v>
      </c>
      <c r="D132" s="4" t="s">
        <v>312</v>
      </c>
      <c r="E132" s="4" t="s">
        <v>313</v>
      </c>
      <c r="F132" s="7" t="s">
        <v>20</v>
      </c>
      <c r="G132" s="4" t="s">
        <v>23</v>
      </c>
      <c r="H132" s="8">
        <v>84.0</v>
      </c>
      <c r="I132" s="8">
        <v>89.0</v>
      </c>
      <c r="J132" s="8">
        <v>94.38</v>
      </c>
      <c r="K132" s="8">
        <v>4285.0</v>
      </c>
      <c r="L132" s="8">
        <v>49.25</v>
      </c>
      <c r="M132" s="8">
        <v>90.84</v>
      </c>
    </row>
    <row r="133">
      <c r="A133" s="9">
        <v>132.0</v>
      </c>
      <c r="B133" s="14">
        <v>39967.0</v>
      </c>
      <c r="C133" s="9" t="s">
        <v>57</v>
      </c>
      <c r="D133" s="9" t="s">
        <v>314</v>
      </c>
      <c r="E133" s="9" t="s">
        <v>315</v>
      </c>
      <c r="F133" s="12" t="s">
        <v>20</v>
      </c>
      <c r="G133" s="9" t="s">
        <v>23</v>
      </c>
      <c r="H133" s="13">
        <v>23.0</v>
      </c>
      <c r="I133" s="13">
        <v>19.0</v>
      </c>
      <c r="J133" s="13">
        <v>121.05</v>
      </c>
      <c r="K133" s="13">
        <v>4308.0</v>
      </c>
      <c r="L133" s="13">
        <v>49.52</v>
      </c>
      <c r="M133" s="13">
        <v>90.96</v>
      </c>
    </row>
    <row r="134">
      <c r="A134" s="4">
        <v>133.0</v>
      </c>
      <c r="B134" s="15">
        <v>40028.0</v>
      </c>
      <c r="C134" s="4" t="s">
        <v>57</v>
      </c>
      <c r="D134" s="4" t="s">
        <v>316</v>
      </c>
      <c r="E134" s="4" t="s">
        <v>317</v>
      </c>
      <c r="F134" s="7" t="s">
        <v>20</v>
      </c>
      <c r="G134" s="4" t="s">
        <v>318</v>
      </c>
      <c r="H134" s="8">
        <v>68.0</v>
      </c>
      <c r="I134" s="8">
        <v>58.0</v>
      </c>
      <c r="J134" s="8">
        <v>117.24</v>
      </c>
      <c r="K134" s="8">
        <v>4376.0</v>
      </c>
      <c r="L134" s="8">
        <v>49.73</v>
      </c>
      <c r="M134" s="8">
        <v>91.28</v>
      </c>
    </row>
    <row r="135">
      <c r="A135" s="9">
        <v>134.0</v>
      </c>
      <c r="B135" s="14">
        <v>40120.0</v>
      </c>
      <c r="C135" s="9" t="s">
        <v>57</v>
      </c>
      <c r="D135" s="9" t="s">
        <v>319</v>
      </c>
      <c r="E135" s="9" t="s">
        <v>320</v>
      </c>
      <c r="F135" s="12" t="s">
        <v>20</v>
      </c>
      <c r="G135" s="9" t="s">
        <v>74</v>
      </c>
      <c r="H135" s="13" t="s">
        <v>75</v>
      </c>
      <c r="I135" s="13" t="s">
        <v>75</v>
      </c>
      <c r="J135" s="13" t="s">
        <v>75</v>
      </c>
      <c r="K135" s="13">
        <v>4376.0</v>
      </c>
      <c r="L135" s="13">
        <v>49.73</v>
      </c>
      <c r="M135" s="13">
        <v>91.28</v>
      </c>
    </row>
    <row r="136">
      <c r="A136" s="4">
        <v>135.0</v>
      </c>
      <c r="B136" s="5" t="s">
        <v>321</v>
      </c>
      <c r="C136" s="4" t="s">
        <v>57</v>
      </c>
      <c r="D136" s="4" t="s">
        <v>322</v>
      </c>
      <c r="E136" s="4" t="s">
        <v>323</v>
      </c>
      <c r="F136" s="7" t="s">
        <v>20</v>
      </c>
      <c r="G136" s="4" t="s">
        <v>324</v>
      </c>
      <c r="H136" s="8">
        <v>9.0</v>
      </c>
      <c r="I136" s="8">
        <v>21.0</v>
      </c>
      <c r="J136" s="8">
        <v>42.86</v>
      </c>
      <c r="K136" s="8">
        <v>4385.0</v>
      </c>
      <c r="L136" s="8">
        <v>49.27</v>
      </c>
      <c r="M136" s="8">
        <v>91.07</v>
      </c>
    </row>
    <row r="137">
      <c r="A137" s="9">
        <v>136.0</v>
      </c>
      <c r="B137" s="10" t="s">
        <v>325</v>
      </c>
      <c r="C137" s="9" t="s">
        <v>51</v>
      </c>
      <c r="D137" s="9" t="s">
        <v>133</v>
      </c>
      <c r="E137" s="9" t="s">
        <v>326</v>
      </c>
      <c r="F137" s="12" t="s">
        <v>15</v>
      </c>
      <c r="G137" s="9" t="s">
        <v>16</v>
      </c>
      <c r="H137" s="13">
        <v>41.0</v>
      </c>
      <c r="I137" s="13">
        <v>46.0</v>
      </c>
      <c r="J137" s="13">
        <v>89.13</v>
      </c>
      <c r="K137" s="13">
        <v>4426.0</v>
      </c>
      <c r="L137" s="13">
        <v>49.18</v>
      </c>
      <c r="M137" s="13">
        <v>91.05</v>
      </c>
    </row>
    <row r="138">
      <c r="A138" s="4">
        <v>137.0</v>
      </c>
      <c r="B138" s="5" t="s">
        <v>327</v>
      </c>
      <c r="C138" s="4" t="s">
        <v>51</v>
      </c>
      <c r="D138" s="4" t="s">
        <v>133</v>
      </c>
      <c r="E138" s="4" t="s">
        <v>326</v>
      </c>
      <c r="F138" s="7" t="s">
        <v>15</v>
      </c>
      <c r="G138" s="4" t="s">
        <v>137</v>
      </c>
      <c r="H138" s="8">
        <v>95.0</v>
      </c>
      <c r="I138" s="8">
        <v>130.0</v>
      </c>
      <c r="J138" s="8">
        <v>73.08</v>
      </c>
      <c r="K138" s="8">
        <v>4521.0</v>
      </c>
      <c r="L138" s="8">
        <v>49.68</v>
      </c>
      <c r="M138" s="8">
        <v>90.58</v>
      </c>
    </row>
    <row r="139">
      <c r="A139" s="9">
        <v>138.0</v>
      </c>
      <c r="B139" s="14">
        <v>39879.0</v>
      </c>
      <c r="C139" s="9" t="s">
        <v>51</v>
      </c>
      <c r="D139" s="9" t="s">
        <v>328</v>
      </c>
      <c r="E139" s="9" t="s">
        <v>329</v>
      </c>
      <c r="F139" s="12" t="s">
        <v>15</v>
      </c>
      <c r="G139" s="9" t="s">
        <v>23</v>
      </c>
      <c r="H139" s="13">
        <v>46.0</v>
      </c>
      <c r="I139" s="13">
        <v>34.0</v>
      </c>
      <c r="J139" s="13">
        <v>135.29</v>
      </c>
      <c r="K139" s="13">
        <v>4567.0</v>
      </c>
      <c r="L139" s="13">
        <v>50.19</v>
      </c>
      <c r="M139" s="13">
        <v>90.89</v>
      </c>
    </row>
    <row r="140">
      <c r="A140" s="4">
        <v>139.0</v>
      </c>
      <c r="B140" s="15">
        <v>39940.0</v>
      </c>
      <c r="C140" s="4" t="s">
        <v>51</v>
      </c>
      <c r="D140" s="4" t="s">
        <v>328</v>
      </c>
      <c r="E140" s="4" t="s">
        <v>329</v>
      </c>
      <c r="F140" s="7" t="s">
        <v>15</v>
      </c>
      <c r="G140" s="4" t="s">
        <v>74</v>
      </c>
      <c r="H140" s="8" t="s">
        <v>75</v>
      </c>
      <c r="I140" s="8" t="s">
        <v>75</v>
      </c>
      <c r="J140" s="8" t="s">
        <v>75</v>
      </c>
      <c r="K140" s="8">
        <v>4567.0</v>
      </c>
      <c r="L140" s="8">
        <v>50.19</v>
      </c>
      <c r="M140" s="8">
        <v>90.89</v>
      </c>
    </row>
    <row r="141">
      <c r="A141" s="9">
        <v>140.0</v>
      </c>
      <c r="B141" s="14">
        <v>40126.0</v>
      </c>
      <c r="C141" s="9" t="s">
        <v>57</v>
      </c>
      <c r="D141" s="9" t="s">
        <v>53</v>
      </c>
      <c r="E141" s="9" t="s">
        <v>330</v>
      </c>
      <c r="F141" s="12" t="s">
        <v>20</v>
      </c>
      <c r="G141" s="9" t="s">
        <v>23</v>
      </c>
      <c r="H141" s="13">
        <v>35.0</v>
      </c>
      <c r="I141" s="13">
        <v>65.0</v>
      </c>
      <c r="J141" s="13">
        <v>53.85</v>
      </c>
      <c r="K141" s="13">
        <v>4602.0</v>
      </c>
      <c r="L141" s="13">
        <v>50.57</v>
      </c>
      <c r="M141" s="13">
        <v>90.41</v>
      </c>
    </row>
    <row r="142">
      <c r="A142" s="4">
        <v>141.0</v>
      </c>
      <c r="B142" s="15">
        <v>40156.0</v>
      </c>
      <c r="C142" s="4" t="s">
        <v>46</v>
      </c>
      <c r="D142" s="4" t="s">
        <v>53</v>
      </c>
      <c r="E142" s="4" t="s">
        <v>290</v>
      </c>
      <c r="F142" s="7" t="s">
        <v>20</v>
      </c>
      <c r="G142" s="4" t="s">
        <v>331</v>
      </c>
      <c r="H142" s="8">
        <v>8.0</v>
      </c>
      <c r="I142" s="8">
        <v>18.0</v>
      </c>
      <c r="J142" s="8">
        <v>44.44</v>
      </c>
      <c r="K142" s="8">
        <v>4610.0</v>
      </c>
      <c r="L142" s="8">
        <v>50.11</v>
      </c>
      <c r="M142" s="8">
        <v>90.25</v>
      </c>
    </row>
    <row r="143">
      <c r="A143" s="9">
        <v>142.0</v>
      </c>
      <c r="B143" s="10" t="s">
        <v>332</v>
      </c>
      <c r="C143" s="9" t="s">
        <v>46</v>
      </c>
      <c r="D143" s="9" t="s">
        <v>53</v>
      </c>
      <c r="E143" s="9" t="s">
        <v>290</v>
      </c>
      <c r="F143" s="12" t="s">
        <v>20</v>
      </c>
      <c r="G143" s="9" t="s">
        <v>333</v>
      </c>
      <c r="H143" s="13">
        <v>56.0</v>
      </c>
      <c r="I143" s="13">
        <v>62.0</v>
      </c>
      <c r="J143" s="13">
        <v>90.32</v>
      </c>
      <c r="K143" s="13">
        <v>4666.0</v>
      </c>
      <c r="L143" s="13">
        <v>50.17</v>
      </c>
      <c r="M143" s="13">
        <v>90.25</v>
      </c>
    </row>
    <row r="144">
      <c r="A144" s="4">
        <v>143.0</v>
      </c>
      <c r="B144" s="5" t="s">
        <v>334</v>
      </c>
      <c r="C144" s="4" t="s">
        <v>24</v>
      </c>
      <c r="D144" s="4" t="s">
        <v>175</v>
      </c>
      <c r="E144" s="4" t="s">
        <v>335</v>
      </c>
      <c r="F144" s="7" t="s">
        <v>20</v>
      </c>
      <c r="G144" s="4" t="s">
        <v>336</v>
      </c>
      <c r="H144" s="8">
        <v>3.0</v>
      </c>
      <c r="I144" s="8">
        <v>9.0</v>
      </c>
      <c r="J144" s="8">
        <v>33.33</v>
      </c>
      <c r="K144" s="8">
        <v>4669.0</v>
      </c>
      <c r="L144" s="8">
        <v>49.67</v>
      </c>
      <c r="M144" s="8">
        <v>90.15</v>
      </c>
    </row>
    <row r="145">
      <c r="A145" s="9">
        <v>144.0</v>
      </c>
      <c r="B145" s="10" t="s">
        <v>337</v>
      </c>
      <c r="C145" s="9" t="s">
        <v>153</v>
      </c>
      <c r="D145" s="9" t="s">
        <v>175</v>
      </c>
      <c r="E145" s="9" t="s">
        <v>338</v>
      </c>
      <c r="F145" s="12" t="s">
        <v>20</v>
      </c>
      <c r="G145" s="9" t="s">
        <v>74</v>
      </c>
      <c r="H145" s="13" t="s">
        <v>75</v>
      </c>
      <c r="I145" s="13" t="s">
        <v>75</v>
      </c>
      <c r="J145" s="13" t="s">
        <v>75</v>
      </c>
      <c r="K145" s="13">
        <v>4669.0</v>
      </c>
      <c r="L145" s="13">
        <v>49.67</v>
      </c>
      <c r="M145" s="13">
        <v>90.15</v>
      </c>
    </row>
    <row r="146">
      <c r="A146" s="4">
        <v>145.0</v>
      </c>
      <c r="B146" s="5" t="s">
        <v>339</v>
      </c>
      <c r="C146" s="4" t="s">
        <v>51</v>
      </c>
      <c r="D146" s="4" t="s">
        <v>340</v>
      </c>
      <c r="E146" s="4" t="s">
        <v>341</v>
      </c>
      <c r="F146" s="7" t="s">
        <v>20</v>
      </c>
      <c r="G146" s="4" t="s">
        <v>74</v>
      </c>
      <c r="H146" s="8" t="s">
        <v>75</v>
      </c>
      <c r="I146" s="8" t="s">
        <v>75</v>
      </c>
      <c r="J146" s="8" t="s">
        <v>75</v>
      </c>
      <c r="K146" s="8">
        <v>4669.0</v>
      </c>
      <c r="L146" s="8">
        <v>49.67</v>
      </c>
      <c r="M146" s="8">
        <v>90.15</v>
      </c>
    </row>
    <row r="147">
      <c r="A147" s="9">
        <v>146.0</v>
      </c>
      <c r="B147" s="10" t="s">
        <v>342</v>
      </c>
      <c r="C147" s="9" t="s">
        <v>153</v>
      </c>
      <c r="D147" s="9" t="s">
        <v>84</v>
      </c>
      <c r="E147" s="9" t="s">
        <v>85</v>
      </c>
      <c r="F147" s="12" t="s">
        <v>15</v>
      </c>
      <c r="G147" s="9" t="s">
        <v>343</v>
      </c>
      <c r="H147" s="13">
        <v>34.0</v>
      </c>
      <c r="I147" s="13">
        <v>46.0</v>
      </c>
      <c r="J147" s="13">
        <v>73.91</v>
      </c>
      <c r="K147" s="13">
        <v>4703.0</v>
      </c>
      <c r="L147" s="13">
        <v>49.51</v>
      </c>
      <c r="M147" s="13">
        <v>90.01</v>
      </c>
    </row>
    <row r="148">
      <c r="A148" s="4">
        <v>147.0</v>
      </c>
      <c r="B148" s="5" t="s">
        <v>344</v>
      </c>
      <c r="C148" s="4" t="s">
        <v>153</v>
      </c>
      <c r="D148" s="4" t="s">
        <v>345</v>
      </c>
      <c r="E148" s="4" t="s">
        <v>346</v>
      </c>
      <c r="F148" s="7" t="s">
        <v>20</v>
      </c>
      <c r="G148" s="4" t="s">
        <v>347</v>
      </c>
      <c r="H148" s="8">
        <v>124.0</v>
      </c>
      <c r="I148" s="8">
        <v>107.0</v>
      </c>
      <c r="J148" s="8">
        <v>115.89</v>
      </c>
      <c r="K148" s="8">
        <v>4827.0</v>
      </c>
      <c r="L148" s="8">
        <v>50.28</v>
      </c>
      <c r="M148" s="8">
        <v>90.53</v>
      </c>
    </row>
    <row r="149">
      <c r="A149" s="9">
        <v>148.0</v>
      </c>
      <c r="B149" s="10" t="s">
        <v>348</v>
      </c>
      <c r="C149" s="9" t="s">
        <v>153</v>
      </c>
      <c r="D149" s="9" t="s">
        <v>42</v>
      </c>
      <c r="E149" s="9" t="s">
        <v>43</v>
      </c>
      <c r="F149" s="12" t="s">
        <v>20</v>
      </c>
      <c r="G149" s="9" t="s">
        <v>23</v>
      </c>
      <c r="H149" s="13">
        <v>71.0</v>
      </c>
      <c r="I149" s="13">
        <v>95.0</v>
      </c>
      <c r="J149" s="13">
        <v>74.74</v>
      </c>
      <c r="K149" s="13">
        <v>4898.0</v>
      </c>
      <c r="L149" s="13">
        <v>51.02</v>
      </c>
      <c r="M149" s="13">
        <v>90.25</v>
      </c>
    </row>
    <row r="150">
      <c r="A150" s="4">
        <v>149.0</v>
      </c>
      <c r="B150" s="15">
        <v>39855.0</v>
      </c>
      <c r="C150" s="4" t="s">
        <v>153</v>
      </c>
      <c r="D150" s="4" t="s">
        <v>72</v>
      </c>
      <c r="E150" s="4" t="s">
        <v>248</v>
      </c>
      <c r="F150" s="7" t="s">
        <v>20</v>
      </c>
      <c r="G150" s="4" t="s">
        <v>349</v>
      </c>
      <c r="H150" s="8">
        <v>26.0</v>
      </c>
      <c r="I150" s="8">
        <v>46.0</v>
      </c>
      <c r="J150" s="8">
        <v>56.52</v>
      </c>
      <c r="K150" s="8">
        <v>4924.0</v>
      </c>
      <c r="L150" s="8">
        <v>50.76</v>
      </c>
      <c r="M150" s="8">
        <v>89.97</v>
      </c>
    </row>
    <row r="151">
      <c r="A151" s="9">
        <v>150.0</v>
      </c>
      <c r="B151" s="14">
        <v>39944.0</v>
      </c>
      <c r="C151" s="9" t="s">
        <v>153</v>
      </c>
      <c r="D151" s="9" t="s">
        <v>89</v>
      </c>
      <c r="E151" s="9" t="s">
        <v>90</v>
      </c>
      <c r="F151" s="12" t="s">
        <v>20</v>
      </c>
      <c r="G151" s="9" t="s">
        <v>350</v>
      </c>
      <c r="H151" s="13">
        <v>6.0</v>
      </c>
      <c r="I151" s="13">
        <v>15.0</v>
      </c>
      <c r="J151" s="13">
        <v>40.0</v>
      </c>
      <c r="K151" s="13">
        <v>4930.0</v>
      </c>
      <c r="L151" s="13">
        <v>50.31</v>
      </c>
      <c r="M151" s="13">
        <v>89.83</v>
      </c>
    </row>
    <row r="152">
      <c r="A152" s="4">
        <v>151.0</v>
      </c>
      <c r="B152" s="15">
        <v>40036.0</v>
      </c>
      <c r="C152" s="4" t="s">
        <v>153</v>
      </c>
      <c r="D152" s="4" t="s">
        <v>245</v>
      </c>
      <c r="E152" s="4" t="s">
        <v>246</v>
      </c>
      <c r="F152" s="7" t="s">
        <v>15</v>
      </c>
      <c r="G152" s="4" t="s">
        <v>351</v>
      </c>
      <c r="H152" s="8">
        <v>24.0</v>
      </c>
      <c r="I152" s="8">
        <v>77.0</v>
      </c>
      <c r="J152" s="8">
        <v>31.17</v>
      </c>
      <c r="K152" s="8">
        <v>4954.0</v>
      </c>
      <c r="L152" s="8">
        <v>50.04</v>
      </c>
      <c r="M152" s="8">
        <v>89.02</v>
      </c>
    </row>
    <row r="153">
      <c r="A153" s="9">
        <v>152.0</v>
      </c>
      <c r="B153" s="10" t="s">
        <v>352</v>
      </c>
      <c r="C153" s="9" t="s">
        <v>46</v>
      </c>
      <c r="D153" s="9" t="s">
        <v>82</v>
      </c>
      <c r="E153" s="9" t="s">
        <v>83</v>
      </c>
      <c r="F153" s="12" t="s">
        <v>15</v>
      </c>
      <c r="G153" s="9" t="s">
        <v>353</v>
      </c>
      <c r="H153" s="13">
        <v>72.0</v>
      </c>
      <c r="I153" s="13">
        <v>53.0</v>
      </c>
      <c r="J153" s="13">
        <v>135.85</v>
      </c>
      <c r="K153" s="13">
        <v>5026.0</v>
      </c>
      <c r="L153" s="13">
        <v>50.26</v>
      </c>
      <c r="M153" s="13">
        <v>89.46</v>
      </c>
    </row>
    <row r="154">
      <c r="A154" s="4">
        <v>153.0</v>
      </c>
      <c r="B154" s="5" t="s">
        <v>354</v>
      </c>
      <c r="C154" s="4" t="s">
        <v>46</v>
      </c>
      <c r="D154" s="4" t="s">
        <v>345</v>
      </c>
      <c r="E154" s="4" t="s">
        <v>346</v>
      </c>
      <c r="F154" s="7" t="s">
        <v>20</v>
      </c>
      <c r="G154" s="4" t="s">
        <v>355</v>
      </c>
      <c r="H154" s="8">
        <v>107.0</v>
      </c>
      <c r="I154" s="8">
        <v>111.0</v>
      </c>
      <c r="J154" s="8">
        <v>96.4</v>
      </c>
      <c r="K154" s="8">
        <v>5133.0</v>
      </c>
      <c r="L154" s="8">
        <v>50.82</v>
      </c>
      <c r="M154" s="8">
        <v>89.6</v>
      </c>
    </row>
    <row r="155">
      <c r="A155" s="9">
        <v>154.0</v>
      </c>
      <c r="B155" s="10" t="s">
        <v>356</v>
      </c>
      <c r="C155" s="9" t="s">
        <v>46</v>
      </c>
      <c r="D155" s="9" t="s">
        <v>42</v>
      </c>
      <c r="E155" s="9" t="s">
        <v>43</v>
      </c>
      <c r="F155" s="12" t="s">
        <v>15</v>
      </c>
      <c r="G155" s="9" t="s">
        <v>74</v>
      </c>
      <c r="H155" s="13" t="s">
        <v>75</v>
      </c>
      <c r="I155" s="13" t="s">
        <v>75</v>
      </c>
      <c r="J155" s="13" t="s">
        <v>75</v>
      </c>
      <c r="K155" s="13">
        <v>5133.0</v>
      </c>
      <c r="L155" s="13">
        <v>50.82</v>
      </c>
      <c r="M155" s="13">
        <v>89.6</v>
      </c>
    </row>
    <row r="156">
      <c r="A156" s="4">
        <v>155.0</v>
      </c>
      <c r="B156" s="15">
        <v>40299.0</v>
      </c>
      <c r="C156" s="4" t="s">
        <v>46</v>
      </c>
      <c r="D156" s="4" t="s">
        <v>194</v>
      </c>
      <c r="E156" s="4" t="s">
        <v>195</v>
      </c>
      <c r="F156" s="7" t="s">
        <v>20</v>
      </c>
      <c r="G156" s="4" t="s">
        <v>357</v>
      </c>
      <c r="H156" s="8">
        <v>37.0</v>
      </c>
      <c r="I156" s="8">
        <v>70.0</v>
      </c>
      <c r="J156" s="8">
        <v>52.86</v>
      </c>
      <c r="K156" s="8">
        <v>5170.0</v>
      </c>
      <c r="L156" s="8">
        <v>50.69</v>
      </c>
      <c r="M156" s="8">
        <v>89.15</v>
      </c>
    </row>
    <row r="157">
      <c r="A157" s="9">
        <v>156.0</v>
      </c>
      <c r="B157" s="14">
        <v>40360.0</v>
      </c>
      <c r="C157" s="9" t="s">
        <v>13</v>
      </c>
      <c r="D157" s="9" t="s">
        <v>194</v>
      </c>
      <c r="E157" s="9" t="s">
        <v>195</v>
      </c>
      <c r="F157" s="12" t="s">
        <v>20</v>
      </c>
      <c r="G157" s="9" t="s">
        <v>23</v>
      </c>
      <c r="H157" s="13">
        <v>101.0</v>
      </c>
      <c r="I157" s="13">
        <v>107.0</v>
      </c>
      <c r="J157" s="13">
        <v>94.39</v>
      </c>
      <c r="K157" s="13">
        <v>5271.0</v>
      </c>
      <c r="L157" s="13">
        <v>51.68</v>
      </c>
      <c r="M157" s="13">
        <v>89.25</v>
      </c>
    </row>
    <row r="158">
      <c r="A158" s="4">
        <v>157.0</v>
      </c>
      <c r="B158" s="15">
        <v>40452.0</v>
      </c>
      <c r="C158" s="4" t="s">
        <v>46</v>
      </c>
      <c r="D158" s="4" t="s">
        <v>194</v>
      </c>
      <c r="E158" s="4" t="s">
        <v>195</v>
      </c>
      <c r="F158" s="7" t="s">
        <v>20</v>
      </c>
      <c r="G158" s="4" t="s">
        <v>74</v>
      </c>
      <c r="H158" s="8" t="s">
        <v>75</v>
      </c>
      <c r="I158" s="8" t="s">
        <v>75</v>
      </c>
      <c r="J158" s="8" t="s">
        <v>75</v>
      </c>
      <c r="K158" s="8">
        <v>5271.0</v>
      </c>
      <c r="L158" s="8">
        <v>51.68</v>
      </c>
      <c r="M158" s="8">
        <v>89.25</v>
      </c>
    </row>
    <row r="159">
      <c r="A159" s="9">
        <v>158.0</v>
      </c>
      <c r="B159" s="14">
        <v>40483.0</v>
      </c>
      <c r="C159" s="9" t="s">
        <v>13</v>
      </c>
      <c r="D159" s="9" t="s">
        <v>194</v>
      </c>
      <c r="E159" s="9" t="s">
        <v>195</v>
      </c>
      <c r="F159" s="12" t="s">
        <v>20</v>
      </c>
      <c r="G159" s="9" t="s">
        <v>358</v>
      </c>
      <c r="H159" s="13">
        <v>32.0</v>
      </c>
      <c r="I159" s="13">
        <v>35.0</v>
      </c>
      <c r="J159" s="13">
        <v>91.43</v>
      </c>
      <c r="K159" s="13">
        <v>5303.0</v>
      </c>
      <c r="L159" s="13">
        <v>51.49</v>
      </c>
      <c r="M159" s="13">
        <v>89.26</v>
      </c>
    </row>
    <row r="160">
      <c r="A160" s="4">
        <v>159.0</v>
      </c>
      <c r="B160" s="5" t="s">
        <v>359</v>
      </c>
      <c r="C160" s="4" t="s">
        <v>46</v>
      </c>
      <c r="D160" s="4" t="s">
        <v>194</v>
      </c>
      <c r="E160" s="4" t="s">
        <v>195</v>
      </c>
      <c r="F160" s="7" t="s">
        <v>20</v>
      </c>
      <c r="G160" s="4" t="s">
        <v>360</v>
      </c>
      <c r="H160" s="8">
        <v>14.0</v>
      </c>
      <c r="I160" s="8">
        <v>19.0</v>
      </c>
      <c r="J160" s="8">
        <v>73.68</v>
      </c>
      <c r="K160" s="8">
        <v>5317.0</v>
      </c>
      <c r="L160" s="8">
        <v>51.13</v>
      </c>
      <c r="M160" s="8">
        <v>89.21</v>
      </c>
    </row>
    <row r="161">
      <c r="A161" s="9">
        <v>160.0</v>
      </c>
      <c r="B161" s="10" t="s">
        <v>361</v>
      </c>
      <c r="C161" s="9" t="s">
        <v>88</v>
      </c>
      <c r="D161" s="9" t="s">
        <v>77</v>
      </c>
      <c r="E161" s="9" t="s">
        <v>78</v>
      </c>
      <c r="F161" s="12" t="s">
        <v>20</v>
      </c>
      <c r="G161" s="9" t="s">
        <v>362</v>
      </c>
      <c r="H161" s="13">
        <v>26.0</v>
      </c>
      <c r="I161" s="13">
        <v>29.0</v>
      </c>
      <c r="J161" s="13">
        <v>89.66</v>
      </c>
      <c r="K161" s="13">
        <v>5343.0</v>
      </c>
      <c r="L161" s="13">
        <v>50.89</v>
      </c>
      <c r="M161" s="13">
        <v>89.21</v>
      </c>
    </row>
    <row r="162">
      <c r="A162" s="4">
        <v>161.0</v>
      </c>
      <c r="B162" s="5" t="s">
        <v>363</v>
      </c>
      <c r="C162" s="4" t="s">
        <v>88</v>
      </c>
      <c r="D162" s="4" t="s">
        <v>252</v>
      </c>
      <c r="E162" s="4" t="s">
        <v>364</v>
      </c>
      <c r="F162" s="7" t="s">
        <v>20</v>
      </c>
      <c r="G162" s="4" t="s">
        <v>23</v>
      </c>
      <c r="H162" s="8">
        <v>68.0</v>
      </c>
      <c r="I162" s="8">
        <v>35.0</v>
      </c>
      <c r="J162" s="8">
        <v>194.29</v>
      </c>
      <c r="K162" s="8">
        <v>5411.0</v>
      </c>
      <c r="L162" s="8">
        <v>51.53</v>
      </c>
      <c r="M162" s="8">
        <v>89.82</v>
      </c>
    </row>
    <row r="163">
      <c r="A163" s="9">
        <v>162.0</v>
      </c>
      <c r="B163" s="10" t="s">
        <v>365</v>
      </c>
      <c r="C163" s="9" t="s">
        <v>88</v>
      </c>
      <c r="D163" s="9" t="s">
        <v>34</v>
      </c>
      <c r="E163" s="9" t="s">
        <v>35</v>
      </c>
      <c r="F163" s="12" t="s">
        <v>20</v>
      </c>
      <c r="G163" s="9" t="s">
        <v>366</v>
      </c>
      <c r="H163" s="13">
        <v>9.0</v>
      </c>
      <c r="I163" s="13">
        <v>7.0</v>
      </c>
      <c r="J163" s="13">
        <v>128.57</v>
      </c>
      <c r="K163" s="13">
        <v>5420.0</v>
      </c>
      <c r="L163" s="13">
        <v>51.13</v>
      </c>
      <c r="M163" s="13">
        <v>89.87</v>
      </c>
    </row>
    <row r="164">
      <c r="A164" s="4">
        <v>163.0</v>
      </c>
      <c r="B164" s="5" t="s">
        <v>367</v>
      </c>
      <c r="C164" s="4" t="s">
        <v>13</v>
      </c>
      <c r="D164" s="4" t="s">
        <v>47</v>
      </c>
      <c r="E164" s="4" t="s">
        <v>285</v>
      </c>
      <c r="F164" s="7" t="s">
        <v>20</v>
      </c>
      <c r="G164" s="4" t="s">
        <v>23</v>
      </c>
      <c r="H164" s="8">
        <v>38.0</v>
      </c>
      <c r="I164" s="8">
        <v>45.0</v>
      </c>
      <c r="J164" s="8">
        <v>84.44</v>
      </c>
      <c r="K164" s="8">
        <v>5458.0</v>
      </c>
      <c r="L164" s="8">
        <v>51.49</v>
      </c>
      <c r="M164" s="8">
        <v>89.83</v>
      </c>
    </row>
    <row r="165">
      <c r="A165" s="9">
        <v>164.0</v>
      </c>
      <c r="B165" s="10" t="s">
        <v>368</v>
      </c>
      <c r="C165" s="9" t="s">
        <v>24</v>
      </c>
      <c r="D165" s="9" t="s">
        <v>47</v>
      </c>
      <c r="E165" s="9" t="s">
        <v>285</v>
      </c>
      <c r="F165" s="12" t="s">
        <v>20</v>
      </c>
      <c r="G165" s="9" t="s">
        <v>129</v>
      </c>
      <c r="H165" s="13">
        <v>56.0</v>
      </c>
      <c r="I165" s="13">
        <v>71.0</v>
      </c>
      <c r="J165" s="13">
        <v>78.87</v>
      </c>
      <c r="K165" s="13">
        <v>5514.0</v>
      </c>
      <c r="L165" s="13">
        <v>51.53</v>
      </c>
      <c r="M165" s="13">
        <v>89.7</v>
      </c>
    </row>
    <row r="166">
      <c r="A166" s="4">
        <v>165.0</v>
      </c>
      <c r="B166" s="5" t="s">
        <v>369</v>
      </c>
      <c r="C166" s="4" t="s">
        <v>46</v>
      </c>
      <c r="D166" s="4" t="s">
        <v>47</v>
      </c>
      <c r="E166" s="4" t="s">
        <v>285</v>
      </c>
      <c r="F166" s="7" t="s">
        <v>20</v>
      </c>
      <c r="G166" s="4" t="s">
        <v>16</v>
      </c>
      <c r="H166" s="8">
        <v>41.0</v>
      </c>
      <c r="I166" s="8">
        <v>53.0</v>
      </c>
      <c r="J166" s="8">
        <v>77.36</v>
      </c>
      <c r="K166" s="8">
        <v>5555.0</v>
      </c>
      <c r="L166" s="8">
        <v>51.44</v>
      </c>
      <c r="M166" s="8">
        <v>89.6</v>
      </c>
    </row>
    <row r="167">
      <c r="A167" s="9">
        <v>166.0</v>
      </c>
      <c r="B167" s="10" t="s">
        <v>370</v>
      </c>
      <c r="C167" s="9" t="s">
        <v>46</v>
      </c>
      <c r="D167" s="9" t="s">
        <v>47</v>
      </c>
      <c r="E167" s="9" t="s">
        <v>285</v>
      </c>
      <c r="F167" s="12" t="s">
        <v>20</v>
      </c>
      <c r="G167" s="9" t="s">
        <v>371</v>
      </c>
      <c r="H167" s="13">
        <v>38.0</v>
      </c>
      <c r="I167" s="13">
        <v>50.0</v>
      </c>
      <c r="J167" s="13">
        <v>76.0</v>
      </c>
      <c r="K167" s="13">
        <v>5593.0</v>
      </c>
      <c r="L167" s="13">
        <v>51.31</v>
      </c>
      <c r="M167" s="13">
        <v>89.49</v>
      </c>
    </row>
    <row r="168">
      <c r="A168" s="4">
        <v>167.0</v>
      </c>
      <c r="B168" s="15">
        <v>40459.0</v>
      </c>
      <c r="C168" s="4" t="s">
        <v>57</v>
      </c>
      <c r="D168" s="4" t="s">
        <v>47</v>
      </c>
      <c r="E168" s="4" t="s">
        <v>285</v>
      </c>
      <c r="F168" s="7" t="s">
        <v>20</v>
      </c>
      <c r="G168" s="4" t="s">
        <v>16</v>
      </c>
      <c r="H168" s="8">
        <v>2.0</v>
      </c>
      <c r="I168" s="8">
        <v>9.0</v>
      </c>
      <c r="J168" s="8">
        <v>22.22</v>
      </c>
      <c r="K168" s="8">
        <v>5595.0</v>
      </c>
      <c r="L168" s="8">
        <v>50.86</v>
      </c>
      <c r="M168" s="8">
        <v>89.39</v>
      </c>
    </row>
    <row r="169">
      <c r="A169" s="9">
        <v>168.0</v>
      </c>
      <c r="B169" s="10" t="s">
        <v>372</v>
      </c>
      <c r="C169" s="9" t="s">
        <v>46</v>
      </c>
      <c r="D169" s="9" t="s">
        <v>47</v>
      </c>
      <c r="E169" s="9" t="s">
        <v>285</v>
      </c>
      <c r="F169" s="12" t="s">
        <v>20</v>
      </c>
      <c r="G169" s="9" t="s">
        <v>23</v>
      </c>
      <c r="H169" s="13">
        <v>23.0</v>
      </c>
      <c r="I169" s="13">
        <v>38.0</v>
      </c>
      <c r="J169" s="13">
        <v>60.53</v>
      </c>
      <c r="K169" s="13">
        <v>5618.0</v>
      </c>
      <c r="L169" s="13">
        <v>51.07</v>
      </c>
      <c r="M169" s="13">
        <v>89.22</v>
      </c>
    </row>
    <row r="170">
      <c r="A170" s="4">
        <v>169.0</v>
      </c>
      <c r="B170" s="5" t="s">
        <v>373</v>
      </c>
      <c r="C170" s="4" t="s">
        <v>46</v>
      </c>
      <c r="D170" s="4" t="s">
        <v>47</v>
      </c>
      <c r="E170" s="4" t="s">
        <v>285</v>
      </c>
      <c r="F170" s="7" t="s">
        <v>20</v>
      </c>
      <c r="G170" s="4" t="s">
        <v>357</v>
      </c>
      <c r="H170" s="8">
        <v>10.0</v>
      </c>
      <c r="I170" s="8">
        <v>16.0</v>
      </c>
      <c r="J170" s="8">
        <v>62.5</v>
      </c>
      <c r="K170" s="8">
        <v>5628.0</v>
      </c>
      <c r="L170" s="8">
        <v>50.7</v>
      </c>
      <c r="M170" s="8">
        <v>89.15</v>
      </c>
    </row>
    <row r="171">
      <c r="A171" s="9">
        <v>170.0</v>
      </c>
      <c r="B171" s="10" t="s">
        <v>374</v>
      </c>
      <c r="C171" s="9" t="s">
        <v>57</v>
      </c>
      <c r="D171" s="9" t="s">
        <v>47</v>
      </c>
      <c r="E171" s="9" t="s">
        <v>285</v>
      </c>
      <c r="F171" s="12" t="s">
        <v>20</v>
      </c>
      <c r="G171" s="9" t="s">
        <v>375</v>
      </c>
      <c r="H171" s="13">
        <v>38.0</v>
      </c>
      <c r="I171" s="13">
        <v>75.0</v>
      </c>
      <c r="J171" s="13">
        <v>50.67</v>
      </c>
      <c r="K171" s="13">
        <v>5666.0</v>
      </c>
      <c r="L171" s="13">
        <v>50.59</v>
      </c>
      <c r="M171" s="13">
        <v>88.7</v>
      </c>
    </row>
    <row r="172">
      <c r="A172" s="4">
        <v>171.0</v>
      </c>
      <c r="B172" s="5" t="s">
        <v>376</v>
      </c>
      <c r="C172" s="4" t="s">
        <v>46</v>
      </c>
      <c r="D172" s="4" t="s">
        <v>47</v>
      </c>
      <c r="E172" s="4" t="s">
        <v>285</v>
      </c>
      <c r="F172" s="7" t="s">
        <v>20</v>
      </c>
      <c r="G172" s="4" t="s">
        <v>377</v>
      </c>
      <c r="H172" s="8">
        <v>67.0</v>
      </c>
      <c r="I172" s="8">
        <v>100.0</v>
      </c>
      <c r="J172" s="8">
        <v>67.0</v>
      </c>
      <c r="K172" s="8">
        <v>5733.0</v>
      </c>
      <c r="L172" s="8">
        <v>50.73</v>
      </c>
      <c r="M172" s="8">
        <v>88.36</v>
      </c>
    </row>
    <row r="173">
      <c r="A173" s="9">
        <v>172.0</v>
      </c>
      <c r="B173" s="10" t="s">
        <v>378</v>
      </c>
      <c r="C173" s="9" t="s">
        <v>153</v>
      </c>
      <c r="D173" s="9" t="s">
        <v>28</v>
      </c>
      <c r="E173" s="9" t="s">
        <v>29</v>
      </c>
      <c r="F173" s="12" t="s">
        <v>20</v>
      </c>
      <c r="G173" s="9" t="s">
        <v>379</v>
      </c>
      <c r="H173" s="13">
        <v>0.0</v>
      </c>
      <c r="I173" s="13">
        <v>1.0</v>
      </c>
      <c r="J173" s="13">
        <v>0.0</v>
      </c>
      <c r="K173" s="13">
        <v>5733.0</v>
      </c>
      <c r="L173" s="13">
        <v>50.29</v>
      </c>
      <c r="M173" s="13">
        <v>88.35</v>
      </c>
    </row>
    <row r="174">
      <c r="A174" s="4">
        <v>173.0</v>
      </c>
      <c r="B174" s="15">
        <v>40878.0</v>
      </c>
      <c r="C174" s="4" t="s">
        <v>88</v>
      </c>
      <c r="D174" s="4" t="s">
        <v>164</v>
      </c>
      <c r="E174" s="4" t="s">
        <v>165</v>
      </c>
      <c r="F174" s="7" t="s">
        <v>20</v>
      </c>
      <c r="G174" s="4" t="s">
        <v>16</v>
      </c>
      <c r="H174" s="8">
        <v>25.0</v>
      </c>
      <c r="I174" s="8">
        <v>35.0</v>
      </c>
      <c r="J174" s="8">
        <v>71.43</v>
      </c>
      <c r="K174" s="8">
        <v>5758.0</v>
      </c>
      <c r="L174" s="8">
        <v>50.07</v>
      </c>
      <c r="M174" s="8">
        <v>88.26</v>
      </c>
    </row>
    <row r="175">
      <c r="A175" s="9">
        <v>174.0</v>
      </c>
      <c r="B175" s="10" t="s">
        <v>380</v>
      </c>
      <c r="C175" s="9" t="s">
        <v>88</v>
      </c>
      <c r="D175" s="9" t="s">
        <v>340</v>
      </c>
      <c r="E175" s="9" t="s">
        <v>341</v>
      </c>
      <c r="F175" s="12" t="s">
        <v>20</v>
      </c>
      <c r="G175" s="9" t="s">
        <v>381</v>
      </c>
      <c r="H175" s="13">
        <v>38.0</v>
      </c>
      <c r="I175" s="13">
        <v>61.0</v>
      </c>
      <c r="J175" s="13">
        <v>62.3</v>
      </c>
      <c r="K175" s="13">
        <v>5796.0</v>
      </c>
      <c r="L175" s="13">
        <v>49.97</v>
      </c>
      <c r="M175" s="13">
        <v>88.02</v>
      </c>
    </row>
    <row r="176">
      <c r="A176" s="4">
        <v>175.0</v>
      </c>
      <c r="B176" s="5" t="s">
        <v>382</v>
      </c>
      <c r="C176" s="4" t="s">
        <v>88</v>
      </c>
      <c r="D176" s="4" t="s">
        <v>168</v>
      </c>
      <c r="E176" s="4" t="s">
        <v>169</v>
      </c>
      <c r="F176" s="7" t="s">
        <v>20</v>
      </c>
      <c r="G176" s="4" t="s">
        <v>383</v>
      </c>
      <c r="H176" s="8">
        <v>5.0</v>
      </c>
      <c r="I176" s="8">
        <v>12.0</v>
      </c>
      <c r="J176" s="8">
        <v>41.67</v>
      </c>
      <c r="K176" s="8">
        <v>5801.0</v>
      </c>
      <c r="L176" s="8">
        <v>49.58</v>
      </c>
      <c r="M176" s="8">
        <v>87.93</v>
      </c>
    </row>
    <row r="177">
      <c r="A177" s="9">
        <v>176.0</v>
      </c>
      <c r="B177" s="10" t="s">
        <v>384</v>
      </c>
      <c r="C177" s="9" t="s">
        <v>88</v>
      </c>
      <c r="D177" s="9" t="s">
        <v>172</v>
      </c>
      <c r="E177" s="9" t="s">
        <v>173</v>
      </c>
      <c r="F177" s="12" t="s">
        <v>20</v>
      </c>
      <c r="G177" s="9" t="s">
        <v>385</v>
      </c>
      <c r="H177" s="13">
        <v>2.0</v>
      </c>
      <c r="I177" s="13">
        <v>8.0</v>
      </c>
      <c r="J177" s="13">
        <v>25.0</v>
      </c>
      <c r="K177" s="13">
        <v>5803.0</v>
      </c>
      <c r="L177" s="13">
        <v>49.18</v>
      </c>
      <c r="M177" s="13">
        <v>87.86</v>
      </c>
    </row>
    <row r="178">
      <c r="A178" s="4">
        <v>177.0</v>
      </c>
      <c r="B178" s="5" t="s">
        <v>386</v>
      </c>
      <c r="C178" s="4" t="s">
        <v>88</v>
      </c>
      <c r="D178" s="4" t="s">
        <v>175</v>
      </c>
      <c r="E178" s="4" t="s">
        <v>338</v>
      </c>
      <c r="F178" s="7" t="s">
        <v>15</v>
      </c>
      <c r="G178" s="4" t="s">
        <v>387</v>
      </c>
      <c r="H178" s="8">
        <v>5.0</v>
      </c>
      <c r="I178" s="8">
        <v>10.0</v>
      </c>
      <c r="J178" s="8">
        <v>50.0</v>
      </c>
      <c r="K178" s="8">
        <v>5808.0</v>
      </c>
      <c r="L178" s="8">
        <v>48.81</v>
      </c>
      <c r="M178" s="8">
        <v>87.8</v>
      </c>
    </row>
    <row r="179">
      <c r="A179" s="9">
        <v>178.0</v>
      </c>
      <c r="B179" s="10" t="s">
        <v>388</v>
      </c>
      <c r="C179" s="9" t="s">
        <v>13</v>
      </c>
      <c r="D179" s="9" t="s">
        <v>194</v>
      </c>
      <c r="E179" s="9" t="s">
        <v>195</v>
      </c>
      <c r="F179" s="12" t="s">
        <v>20</v>
      </c>
      <c r="G179" s="9" t="s">
        <v>74</v>
      </c>
      <c r="H179" s="13" t="s">
        <v>75</v>
      </c>
      <c r="I179" s="13" t="s">
        <v>75</v>
      </c>
      <c r="J179" s="13" t="s">
        <v>75</v>
      </c>
      <c r="K179" s="13">
        <v>5808.0</v>
      </c>
      <c r="L179" s="13">
        <v>48.81</v>
      </c>
      <c r="M179" s="13">
        <v>87.8</v>
      </c>
    </row>
    <row r="180">
      <c r="A180" s="4">
        <v>179.0</v>
      </c>
      <c r="B180" s="5" t="s">
        <v>389</v>
      </c>
      <c r="C180" s="4" t="s">
        <v>117</v>
      </c>
      <c r="D180" s="4" t="s">
        <v>92</v>
      </c>
      <c r="E180" s="4" t="s">
        <v>93</v>
      </c>
      <c r="F180" s="7" t="s">
        <v>20</v>
      </c>
      <c r="G180" s="4" t="s">
        <v>390</v>
      </c>
      <c r="H180" s="8">
        <v>31.0</v>
      </c>
      <c r="I180" s="8">
        <v>25.0</v>
      </c>
      <c r="J180" s="8">
        <v>124.0</v>
      </c>
      <c r="K180" s="8">
        <v>5839.0</v>
      </c>
      <c r="L180" s="8">
        <v>48.66</v>
      </c>
      <c r="M180" s="8">
        <v>87.94</v>
      </c>
    </row>
    <row r="181">
      <c r="A181" s="9">
        <v>180.0</v>
      </c>
      <c r="B181" s="14">
        <v>40697.0</v>
      </c>
      <c r="C181" s="9" t="s">
        <v>391</v>
      </c>
      <c r="D181" s="9" t="s">
        <v>92</v>
      </c>
      <c r="E181" s="9" t="s">
        <v>93</v>
      </c>
      <c r="F181" s="12" t="s">
        <v>20</v>
      </c>
      <c r="G181" s="9" t="s">
        <v>392</v>
      </c>
      <c r="H181" s="13">
        <v>34.0</v>
      </c>
      <c r="I181" s="13">
        <v>50.0</v>
      </c>
      <c r="J181" s="13">
        <v>68.0</v>
      </c>
      <c r="K181" s="13">
        <v>5873.0</v>
      </c>
      <c r="L181" s="13">
        <v>48.54</v>
      </c>
      <c r="M181" s="13">
        <v>87.79</v>
      </c>
    </row>
    <row r="182">
      <c r="A182" s="4">
        <v>181.0</v>
      </c>
      <c r="B182" s="15">
        <v>40789.0</v>
      </c>
      <c r="C182" s="4" t="s">
        <v>393</v>
      </c>
      <c r="D182" s="4" t="s">
        <v>42</v>
      </c>
      <c r="E182" s="4" t="s">
        <v>43</v>
      </c>
      <c r="F182" s="7" t="s">
        <v>20</v>
      </c>
      <c r="G182" s="4" t="s">
        <v>23</v>
      </c>
      <c r="H182" s="8">
        <v>19.0</v>
      </c>
      <c r="I182" s="8">
        <v>40.0</v>
      </c>
      <c r="J182" s="8">
        <v>47.5</v>
      </c>
      <c r="K182" s="8">
        <v>5892.0</v>
      </c>
      <c r="L182" s="8">
        <v>48.69</v>
      </c>
      <c r="M182" s="8">
        <v>87.55</v>
      </c>
    </row>
    <row r="183">
      <c r="A183" s="9">
        <v>182.0</v>
      </c>
      <c r="B183" s="14">
        <v>40880.0</v>
      </c>
      <c r="C183" s="9" t="s">
        <v>88</v>
      </c>
      <c r="D183" s="9" t="s">
        <v>345</v>
      </c>
      <c r="E183" s="9" t="s">
        <v>346</v>
      </c>
      <c r="F183" s="12" t="s">
        <v>20</v>
      </c>
      <c r="G183" s="9" t="s">
        <v>23</v>
      </c>
      <c r="H183" s="13">
        <v>12.0</v>
      </c>
      <c r="I183" s="13">
        <v>21.0</v>
      </c>
      <c r="J183" s="13">
        <v>57.14</v>
      </c>
      <c r="K183" s="13">
        <v>5904.0</v>
      </c>
      <c r="L183" s="13">
        <v>48.79</v>
      </c>
      <c r="M183" s="13">
        <v>87.45</v>
      </c>
    </row>
    <row r="184">
      <c r="A184" s="4">
        <v>183.0</v>
      </c>
      <c r="B184" s="5" t="s">
        <v>394</v>
      </c>
      <c r="C184" s="4" t="s">
        <v>51</v>
      </c>
      <c r="D184" s="4" t="s">
        <v>198</v>
      </c>
      <c r="E184" s="4" t="s">
        <v>199</v>
      </c>
      <c r="F184" s="7" t="s">
        <v>20</v>
      </c>
      <c r="G184" s="4" t="s">
        <v>395</v>
      </c>
      <c r="H184" s="8">
        <v>22.0</v>
      </c>
      <c r="I184" s="8">
        <v>30.0</v>
      </c>
      <c r="J184" s="8">
        <v>73.33</v>
      </c>
      <c r="K184" s="8">
        <v>5926.0</v>
      </c>
      <c r="L184" s="8">
        <v>48.57</v>
      </c>
      <c r="M184" s="8">
        <v>87.39</v>
      </c>
    </row>
    <row r="185">
      <c r="A185" s="9">
        <v>184.0</v>
      </c>
      <c r="B185" s="10" t="s">
        <v>396</v>
      </c>
      <c r="C185" s="9" t="s">
        <v>153</v>
      </c>
      <c r="D185" s="9" t="s">
        <v>34</v>
      </c>
      <c r="E185" s="9" t="s">
        <v>35</v>
      </c>
      <c r="F185" s="12" t="s">
        <v>20</v>
      </c>
      <c r="G185" s="9" t="s">
        <v>397</v>
      </c>
      <c r="H185" s="13">
        <v>7.0</v>
      </c>
      <c r="I185" s="13">
        <v>8.0</v>
      </c>
      <c r="J185" s="13">
        <v>87.5</v>
      </c>
      <c r="K185" s="13">
        <v>5933.0</v>
      </c>
      <c r="L185" s="13">
        <v>48.24</v>
      </c>
      <c r="M185" s="13">
        <v>87.39</v>
      </c>
    </row>
    <row r="186">
      <c r="A186" s="4">
        <v>185.0</v>
      </c>
      <c r="B186" s="5" t="s">
        <v>398</v>
      </c>
      <c r="C186" s="4" t="s">
        <v>24</v>
      </c>
      <c r="D186" s="4" t="s">
        <v>72</v>
      </c>
      <c r="E186" s="4" t="s">
        <v>248</v>
      </c>
      <c r="F186" s="7" t="s">
        <v>20</v>
      </c>
      <c r="G186" s="4" t="s">
        <v>399</v>
      </c>
      <c r="H186" s="8">
        <v>25.0</v>
      </c>
      <c r="I186" s="8">
        <v>42.0</v>
      </c>
      <c r="J186" s="8">
        <v>59.52</v>
      </c>
      <c r="K186" s="8">
        <v>5958.0</v>
      </c>
      <c r="L186" s="8">
        <v>48.05</v>
      </c>
      <c r="M186" s="8">
        <v>87.22</v>
      </c>
    </row>
    <row r="187">
      <c r="A187" s="9">
        <v>186.0</v>
      </c>
      <c r="B187" s="14">
        <v>40578.0</v>
      </c>
      <c r="C187" s="9" t="s">
        <v>46</v>
      </c>
      <c r="D187" s="9" t="s">
        <v>99</v>
      </c>
      <c r="E187" s="9" t="s">
        <v>100</v>
      </c>
      <c r="F187" s="12" t="s">
        <v>20</v>
      </c>
      <c r="G187" s="9" t="s">
        <v>23</v>
      </c>
      <c r="H187" s="13">
        <v>91.0</v>
      </c>
      <c r="I187" s="13">
        <v>79.0</v>
      </c>
      <c r="J187" s="13">
        <v>115.19</v>
      </c>
      <c r="K187" s="13">
        <v>6049.0</v>
      </c>
      <c r="L187" s="13">
        <v>48.78</v>
      </c>
      <c r="M187" s="13">
        <v>87.54</v>
      </c>
    </row>
    <row r="188">
      <c r="A188" s="4">
        <v>187.0</v>
      </c>
      <c r="B188" s="15">
        <v>40611.0</v>
      </c>
      <c r="C188" s="4" t="s">
        <v>117</v>
      </c>
      <c r="D188" s="4" t="s">
        <v>400</v>
      </c>
      <c r="E188" s="4" t="s">
        <v>401</v>
      </c>
      <c r="F188" s="7" t="s">
        <v>15</v>
      </c>
      <c r="G188" s="4" t="s">
        <v>402</v>
      </c>
      <c r="H188" s="8">
        <v>33.0</v>
      </c>
      <c r="I188" s="8">
        <v>36.0</v>
      </c>
      <c r="J188" s="8">
        <v>91.67</v>
      </c>
      <c r="K188" s="8">
        <v>6082.0</v>
      </c>
      <c r="L188" s="8">
        <v>48.66</v>
      </c>
      <c r="M188" s="8">
        <v>87.56</v>
      </c>
    </row>
    <row r="189">
      <c r="A189" s="9">
        <v>188.0</v>
      </c>
      <c r="B189" s="14">
        <v>40703.0</v>
      </c>
      <c r="C189" s="9" t="s">
        <v>117</v>
      </c>
      <c r="D189" s="9" t="s">
        <v>211</v>
      </c>
      <c r="E189" s="9" t="s">
        <v>212</v>
      </c>
      <c r="F189" s="12" t="s">
        <v>20</v>
      </c>
      <c r="G189" s="9" t="s">
        <v>403</v>
      </c>
      <c r="H189" s="13">
        <v>6.0</v>
      </c>
      <c r="I189" s="13">
        <v>5.0</v>
      </c>
      <c r="J189" s="13">
        <v>120.0</v>
      </c>
      <c r="K189" s="13">
        <v>6088.0</v>
      </c>
      <c r="L189" s="13">
        <v>48.32</v>
      </c>
      <c r="M189" s="13">
        <v>87.58</v>
      </c>
    </row>
    <row r="190">
      <c r="A190" s="4">
        <v>189.0</v>
      </c>
      <c r="B190" s="15">
        <v>40795.0</v>
      </c>
      <c r="C190" s="4" t="s">
        <v>117</v>
      </c>
      <c r="D190" s="4" t="s">
        <v>229</v>
      </c>
      <c r="E190" s="4" t="s">
        <v>230</v>
      </c>
      <c r="F190" s="7" t="s">
        <v>20</v>
      </c>
      <c r="G190" s="4" t="s">
        <v>404</v>
      </c>
      <c r="H190" s="8">
        <v>69.0</v>
      </c>
      <c r="I190" s="8">
        <v>103.0</v>
      </c>
      <c r="J190" s="8">
        <v>66.99</v>
      </c>
      <c r="K190" s="8">
        <v>6157.0</v>
      </c>
      <c r="L190" s="8">
        <v>48.48</v>
      </c>
      <c r="M190" s="8">
        <v>87.28</v>
      </c>
    </row>
    <row r="191">
      <c r="A191" s="9">
        <v>190.0</v>
      </c>
      <c r="B191" s="14">
        <v>40856.0</v>
      </c>
      <c r="C191" s="9" t="s">
        <v>117</v>
      </c>
      <c r="D191" s="9" t="s">
        <v>232</v>
      </c>
      <c r="E191" s="9" t="s">
        <v>405</v>
      </c>
      <c r="F191" s="12" t="s">
        <v>15</v>
      </c>
      <c r="G191" s="9" t="s">
        <v>23</v>
      </c>
      <c r="H191" s="13">
        <v>78.0</v>
      </c>
      <c r="I191" s="13">
        <v>71.0</v>
      </c>
      <c r="J191" s="13">
        <v>109.86</v>
      </c>
      <c r="K191" s="13">
        <v>6235.0</v>
      </c>
      <c r="L191" s="13">
        <v>49.09</v>
      </c>
      <c r="M191" s="13">
        <v>87.51</v>
      </c>
    </row>
    <row r="192">
      <c r="A192" s="4">
        <v>191.0</v>
      </c>
      <c r="B192" s="5" t="s">
        <v>406</v>
      </c>
      <c r="C192" s="4" t="s">
        <v>117</v>
      </c>
      <c r="D192" s="4" t="s">
        <v>407</v>
      </c>
      <c r="E192" s="4" t="s">
        <v>408</v>
      </c>
      <c r="F192" s="7" t="s">
        <v>15</v>
      </c>
      <c r="G192" s="4" t="s">
        <v>23</v>
      </c>
      <c r="H192" s="8">
        <v>50.0</v>
      </c>
      <c r="I192" s="8">
        <v>26.0</v>
      </c>
      <c r="J192" s="8">
        <v>192.31</v>
      </c>
      <c r="K192" s="8">
        <v>6285.0</v>
      </c>
      <c r="L192" s="8">
        <v>49.49</v>
      </c>
      <c r="M192" s="8">
        <v>87.89</v>
      </c>
    </row>
    <row r="193">
      <c r="A193" s="9">
        <v>192.0</v>
      </c>
      <c r="B193" s="10" t="s">
        <v>409</v>
      </c>
      <c r="C193" s="9" t="s">
        <v>117</v>
      </c>
      <c r="D193" s="9" t="s">
        <v>89</v>
      </c>
      <c r="E193" s="9" t="s">
        <v>90</v>
      </c>
      <c r="F193" s="12" t="s">
        <v>20</v>
      </c>
      <c r="G193" s="9" t="s">
        <v>23</v>
      </c>
      <c r="H193" s="13">
        <v>87.0</v>
      </c>
      <c r="I193" s="13">
        <v>70.0</v>
      </c>
      <c r="J193" s="13">
        <v>124.29</v>
      </c>
      <c r="K193" s="13">
        <v>6372.0</v>
      </c>
      <c r="L193" s="13">
        <v>50.17</v>
      </c>
      <c r="M193" s="13">
        <v>88.24</v>
      </c>
    </row>
    <row r="194">
      <c r="A194" s="4">
        <v>193.0</v>
      </c>
      <c r="B194" s="5" t="s">
        <v>410</v>
      </c>
      <c r="C194" s="4" t="s">
        <v>117</v>
      </c>
      <c r="D194" s="4" t="s">
        <v>42</v>
      </c>
      <c r="E194" s="4" t="s">
        <v>43</v>
      </c>
      <c r="F194" s="7" t="s">
        <v>20</v>
      </c>
      <c r="G194" s="4" t="s">
        <v>74</v>
      </c>
      <c r="H194" s="8" t="s">
        <v>75</v>
      </c>
      <c r="I194" s="8" t="s">
        <v>75</v>
      </c>
      <c r="J194" s="8" t="s">
        <v>75</v>
      </c>
      <c r="K194" s="8">
        <v>6372.0</v>
      </c>
      <c r="L194" s="8">
        <v>50.17</v>
      </c>
      <c r="M194" s="8">
        <v>88.24</v>
      </c>
    </row>
    <row r="195">
      <c r="A195" s="9">
        <v>194.0</v>
      </c>
      <c r="B195" s="10" t="s">
        <v>411</v>
      </c>
      <c r="C195" s="9" t="s">
        <v>117</v>
      </c>
      <c r="D195" s="9" t="s">
        <v>72</v>
      </c>
      <c r="E195" s="9" t="s">
        <v>248</v>
      </c>
      <c r="F195" s="12" t="s">
        <v>20</v>
      </c>
      <c r="G195" s="9" t="s">
        <v>23</v>
      </c>
      <c r="H195" s="13">
        <v>35.0</v>
      </c>
      <c r="I195" s="13">
        <v>31.0</v>
      </c>
      <c r="J195" s="13">
        <v>112.9</v>
      </c>
      <c r="K195" s="13">
        <v>6407.0</v>
      </c>
      <c r="L195" s="13">
        <v>50.45</v>
      </c>
      <c r="M195" s="13">
        <v>88.35</v>
      </c>
    </row>
    <row r="196">
      <c r="A196" s="4">
        <v>195.0</v>
      </c>
      <c r="B196" s="5" t="s">
        <v>412</v>
      </c>
      <c r="C196" s="4" t="s">
        <v>117</v>
      </c>
      <c r="D196" s="4" t="s">
        <v>99</v>
      </c>
      <c r="E196" s="4" t="s">
        <v>100</v>
      </c>
      <c r="F196" s="7" t="s">
        <v>20</v>
      </c>
      <c r="G196" s="4" t="s">
        <v>23</v>
      </c>
      <c r="H196" s="8">
        <v>15.0</v>
      </c>
      <c r="I196" s="8">
        <v>18.0</v>
      </c>
      <c r="J196" s="8">
        <v>83.33</v>
      </c>
      <c r="K196" s="8">
        <v>6422.0</v>
      </c>
      <c r="L196" s="8">
        <v>50.57</v>
      </c>
      <c r="M196" s="8">
        <v>88.34</v>
      </c>
    </row>
    <row r="197">
      <c r="A197" s="9">
        <v>196.0</v>
      </c>
      <c r="B197" s="10" t="s">
        <v>413</v>
      </c>
      <c r="C197" s="9" t="s">
        <v>117</v>
      </c>
      <c r="D197" s="9" t="s">
        <v>95</v>
      </c>
      <c r="E197" s="9" t="s">
        <v>96</v>
      </c>
      <c r="F197" s="12" t="s">
        <v>20</v>
      </c>
      <c r="G197" s="9" t="s">
        <v>23</v>
      </c>
      <c r="H197" s="13">
        <v>75.0</v>
      </c>
      <c r="I197" s="13">
        <v>69.0</v>
      </c>
      <c r="J197" s="13">
        <v>108.7</v>
      </c>
      <c r="K197" s="13">
        <v>6497.0</v>
      </c>
      <c r="L197" s="13">
        <v>51.16</v>
      </c>
      <c r="M197" s="13">
        <v>88.53</v>
      </c>
    </row>
    <row r="198">
      <c r="A198" s="4">
        <v>197.0</v>
      </c>
      <c r="B198" s="15">
        <v>41031.0</v>
      </c>
      <c r="C198" s="4" t="s">
        <v>153</v>
      </c>
      <c r="D198" s="4" t="s">
        <v>259</v>
      </c>
      <c r="E198" s="4" t="s">
        <v>260</v>
      </c>
      <c r="F198" s="7" t="s">
        <v>20</v>
      </c>
      <c r="G198" s="4" t="s">
        <v>414</v>
      </c>
      <c r="H198" s="8">
        <v>29.0</v>
      </c>
      <c r="I198" s="8">
        <v>38.0</v>
      </c>
      <c r="J198" s="8">
        <v>76.32</v>
      </c>
      <c r="K198" s="8">
        <v>6526.0</v>
      </c>
      <c r="L198" s="8">
        <v>50.98</v>
      </c>
      <c r="M198" s="8">
        <v>88.46</v>
      </c>
    </row>
    <row r="199">
      <c r="A199" s="9">
        <v>198.0</v>
      </c>
      <c r="B199" s="14">
        <v>41123.0</v>
      </c>
      <c r="C199" s="9" t="s">
        <v>46</v>
      </c>
      <c r="D199" s="9" t="s">
        <v>415</v>
      </c>
      <c r="E199" s="9" t="s">
        <v>416</v>
      </c>
      <c r="F199" s="12" t="s">
        <v>20</v>
      </c>
      <c r="G199" s="9" t="s">
        <v>417</v>
      </c>
      <c r="H199" s="13">
        <v>4.0</v>
      </c>
      <c r="I199" s="13">
        <v>5.0</v>
      </c>
      <c r="J199" s="13">
        <v>80.0</v>
      </c>
      <c r="K199" s="13">
        <v>6530.0</v>
      </c>
      <c r="L199" s="13">
        <v>50.62</v>
      </c>
      <c r="M199" s="13">
        <v>88.46</v>
      </c>
    </row>
    <row r="200">
      <c r="A200" s="4">
        <v>199.0</v>
      </c>
      <c r="B200" s="15">
        <v>41245.0</v>
      </c>
      <c r="C200" s="4" t="s">
        <v>153</v>
      </c>
      <c r="D200" s="4" t="s">
        <v>264</v>
      </c>
      <c r="E200" s="4" t="s">
        <v>265</v>
      </c>
      <c r="F200" s="7" t="s">
        <v>20</v>
      </c>
      <c r="G200" s="4" t="s">
        <v>23</v>
      </c>
      <c r="H200" s="8">
        <v>44.0</v>
      </c>
      <c r="I200" s="8">
        <v>58.0</v>
      </c>
      <c r="J200" s="8">
        <v>75.86</v>
      </c>
      <c r="K200" s="8">
        <v>6574.0</v>
      </c>
      <c r="L200" s="8">
        <v>50.96</v>
      </c>
      <c r="M200" s="8">
        <v>88.36</v>
      </c>
    </row>
    <row r="201">
      <c r="A201" s="9">
        <v>200.0</v>
      </c>
      <c r="B201" s="10" t="s">
        <v>418</v>
      </c>
      <c r="C201" s="9" t="s">
        <v>46</v>
      </c>
      <c r="D201" s="9" t="s">
        <v>264</v>
      </c>
      <c r="E201" s="9" t="s">
        <v>265</v>
      </c>
      <c r="F201" s="12" t="s">
        <v>20</v>
      </c>
      <c r="G201" s="9" t="s">
        <v>23</v>
      </c>
      <c r="H201" s="13">
        <v>58.0</v>
      </c>
      <c r="I201" s="13">
        <v>69.0</v>
      </c>
      <c r="J201" s="13">
        <v>84.06</v>
      </c>
      <c r="K201" s="13">
        <v>6632.0</v>
      </c>
      <c r="L201" s="13">
        <v>51.41</v>
      </c>
      <c r="M201" s="13">
        <v>88.32</v>
      </c>
    </row>
    <row r="202">
      <c r="A202" s="4">
        <v>201.0</v>
      </c>
      <c r="B202" s="5" t="s">
        <v>419</v>
      </c>
      <c r="C202" s="4" t="s">
        <v>153</v>
      </c>
      <c r="D202" s="4" t="s">
        <v>256</v>
      </c>
      <c r="E202" s="4" t="s">
        <v>257</v>
      </c>
      <c r="F202" s="7" t="s">
        <v>20</v>
      </c>
      <c r="G202" s="4" t="s">
        <v>420</v>
      </c>
      <c r="H202" s="8">
        <v>56.0</v>
      </c>
      <c r="I202" s="8">
        <v>84.0</v>
      </c>
      <c r="J202" s="8">
        <v>66.67</v>
      </c>
      <c r="K202" s="8">
        <v>6688.0</v>
      </c>
      <c r="L202" s="8">
        <v>51.45</v>
      </c>
      <c r="M202" s="8">
        <v>88.08</v>
      </c>
    </row>
    <row r="203">
      <c r="A203" s="9">
        <v>202.0</v>
      </c>
      <c r="B203" s="10" t="s">
        <v>421</v>
      </c>
      <c r="C203" s="9" t="s">
        <v>153</v>
      </c>
      <c r="D203" s="9" t="s">
        <v>268</v>
      </c>
      <c r="E203" s="9" t="s">
        <v>269</v>
      </c>
      <c r="F203" s="12" t="s">
        <v>20</v>
      </c>
      <c r="G203" s="9" t="s">
        <v>422</v>
      </c>
      <c r="H203" s="13">
        <v>14.0</v>
      </c>
      <c r="I203" s="13">
        <v>49.0</v>
      </c>
      <c r="J203" s="13">
        <v>28.57</v>
      </c>
      <c r="K203" s="13">
        <v>6702.0</v>
      </c>
      <c r="L203" s="13">
        <v>51.16</v>
      </c>
      <c r="M203" s="13">
        <v>87.7</v>
      </c>
    </row>
    <row r="204">
      <c r="A204" s="4">
        <v>203.0</v>
      </c>
      <c r="B204" s="5" t="s">
        <v>423</v>
      </c>
      <c r="C204" s="4" t="s">
        <v>46</v>
      </c>
      <c r="D204" s="4" t="s">
        <v>271</v>
      </c>
      <c r="E204" s="4" t="s">
        <v>424</v>
      </c>
      <c r="F204" s="7" t="s">
        <v>20</v>
      </c>
      <c r="G204" s="4" t="s">
        <v>74</v>
      </c>
      <c r="H204" s="8" t="s">
        <v>75</v>
      </c>
      <c r="I204" s="8" t="s">
        <v>75</v>
      </c>
      <c r="J204" s="8" t="s">
        <v>75</v>
      </c>
      <c r="K204" s="8">
        <v>6702.0</v>
      </c>
      <c r="L204" s="8">
        <v>51.16</v>
      </c>
      <c r="M204" s="8">
        <v>87.7</v>
      </c>
    </row>
    <row r="205">
      <c r="A205" s="9">
        <v>204.0</v>
      </c>
      <c r="B205" s="10" t="s">
        <v>425</v>
      </c>
      <c r="C205" s="9" t="s">
        <v>46</v>
      </c>
      <c r="D205" s="9" t="s">
        <v>194</v>
      </c>
      <c r="E205" s="9" t="s">
        <v>195</v>
      </c>
      <c r="F205" s="12" t="s">
        <v>20</v>
      </c>
      <c r="G205" s="9" t="s">
        <v>23</v>
      </c>
      <c r="H205" s="13">
        <v>46.0</v>
      </c>
      <c r="I205" s="13">
        <v>26.0</v>
      </c>
      <c r="J205" s="13">
        <v>176.92</v>
      </c>
      <c r="K205" s="13">
        <v>6748.0</v>
      </c>
      <c r="L205" s="13">
        <v>51.51</v>
      </c>
      <c r="M205" s="13">
        <v>88.0</v>
      </c>
    </row>
    <row r="206">
      <c r="A206" s="4">
        <v>205.0</v>
      </c>
      <c r="B206" s="5" t="s">
        <v>426</v>
      </c>
      <c r="C206" s="4" t="s">
        <v>13</v>
      </c>
      <c r="D206" s="4" t="s">
        <v>194</v>
      </c>
      <c r="E206" s="4" t="s">
        <v>195</v>
      </c>
      <c r="F206" s="7" t="s">
        <v>20</v>
      </c>
      <c r="G206" s="4" t="s">
        <v>23</v>
      </c>
      <c r="H206" s="8">
        <v>21.0</v>
      </c>
      <c r="I206" s="8">
        <v>11.0</v>
      </c>
      <c r="J206" s="8">
        <v>190.91</v>
      </c>
      <c r="K206" s="8">
        <v>6769.0</v>
      </c>
      <c r="L206" s="8">
        <v>51.67</v>
      </c>
      <c r="M206" s="8">
        <v>88.15</v>
      </c>
    </row>
    <row r="207">
      <c r="A207" s="9">
        <v>206.0</v>
      </c>
      <c r="B207" s="10" t="s">
        <v>427</v>
      </c>
      <c r="C207" s="9" t="s">
        <v>24</v>
      </c>
      <c r="D207" s="9" t="s">
        <v>194</v>
      </c>
      <c r="E207" s="9" t="s">
        <v>195</v>
      </c>
      <c r="F207" s="12" t="s">
        <v>20</v>
      </c>
      <c r="G207" s="9" t="s">
        <v>23</v>
      </c>
      <c r="H207" s="13">
        <v>4.0</v>
      </c>
      <c r="I207" s="13">
        <v>1.0</v>
      </c>
      <c r="J207" s="13">
        <v>400.0</v>
      </c>
      <c r="K207" s="13">
        <v>6773.0</v>
      </c>
      <c r="L207" s="13">
        <v>51.7</v>
      </c>
      <c r="M207" s="13">
        <v>88.19</v>
      </c>
    </row>
    <row r="208">
      <c r="A208" s="4">
        <v>207.0</v>
      </c>
      <c r="B208" s="5" t="s">
        <v>428</v>
      </c>
      <c r="C208" s="4" t="s">
        <v>46</v>
      </c>
      <c r="D208" s="4" t="s">
        <v>429</v>
      </c>
      <c r="E208" s="4" t="s">
        <v>430</v>
      </c>
      <c r="F208" s="7" t="s">
        <v>20</v>
      </c>
      <c r="G208" s="4" t="s">
        <v>431</v>
      </c>
      <c r="H208" s="8">
        <v>35.0</v>
      </c>
      <c r="I208" s="8">
        <v>29.0</v>
      </c>
      <c r="J208" s="8">
        <v>120.69</v>
      </c>
      <c r="K208" s="8">
        <v>6808.0</v>
      </c>
      <c r="L208" s="8">
        <v>51.58</v>
      </c>
      <c r="M208" s="8">
        <v>88.31</v>
      </c>
    </row>
    <row r="209">
      <c r="A209" s="9">
        <v>208.0</v>
      </c>
      <c r="B209" s="10" t="s">
        <v>432</v>
      </c>
      <c r="C209" s="9" t="s">
        <v>46</v>
      </c>
      <c r="D209" s="9" t="s">
        <v>429</v>
      </c>
      <c r="E209" s="9" t="s">
        <v>430</v>
      </c>
      <c r="F209" s="12" t="s">
        <v>20</v>
      </c>
      <c r="G209" s="9" t="s">
        <v>433</v>
      </c>
      <c r="H209" s="13">
        <v>11.0</v>
      </c>
      <c r="I209" s="13">
        <v>16.0</v>
      </c>
      <c r="J209" s="13">
        <v>68.75</v>
      </c>
      <c r="K209" s="13">
        <v>6819.0</v>
      </c>
      <c r="L209" s="13">
        <v>51.27</v>
      </c>
      <c r="M209" s="13">
        <v>88.27</v>
      </c>
    </row>
    <row r="210">
      <c r="A210" s="4">
        <v>209.0</v>
      </c>
      <c r="B210" s="5" t="s">
        <v>434</v>
      </c>
      <c r="C210" s="4" t="s">
        <v>46</v>
      </c>
      <c r="D210" s="4" t="s">
        <v>53</v>
      </c>
      <c r="E210" s="4" t="s">
        <v>290</v>
      </c>
      <c r="F210" s="7" t="s">
        <v>20</v>
      </c>
      <c r="G210" s="4" t="s">
        <v>435</v>
      </c>
      <c r="H210" s="8">
        <v>31.0</v>
      </c>
      <c r="I210" s="8">
        <v>49.0</v>
      </c>
      <c r="J210" s="8">
        <v>63.27</v>
      </c>
      <c r="K210" s="8">
        <v>6850.0</v>
      </c>
      <c r="L210" s="8">
        <v>51.12</v>
      </c>
      <c r="M210" s="8">
        <v>88.11</v>
      </c>
    </row>
    <row r="211">
      <c r="A211" s="9">
        <v>210.0</v>
      </c>
      <c r="B211" s="10" t="s">
        <v>436</v>
      </c>
      <c r="C211" s="9" t="s">
        <v>46</v>
      </c>
      <c r="D211" s="9" t="s">
        <v>53</v>
      </c>
      <c r="E211" s="4" t="s">
        <v>294</v>
      </c>
      <c r="F211" s="12" t="s">
        <v>20</v>
      </c>
      <c r="G211" s="9" t="s">
        <v>74</v>
      </c>
      <c r="H211" s="13" t="s">
        <v>75</v>
      </c>
      <c r="I211" s="13" t="s">
        <v>75</v>
      </c>
      <c r="J211" s="13" t="s">
        <v>75</v>
      </c>
      <c r="K211" s="13">
        <v>6850.0</v>
      </c>
      <c r="L211" s="13">
        <v>51.12</v>
      </c>
      <c r="M211" s="13">
        <v>88.11</v>
      </c>
    </row>
    <row r="212">
      <c r="A212" s="4">
        <v>211.0</v>
      </c>
      <c r="B212" s="15">
        <v>41007.0</v>
      </c>
      <c r="C212" s="4" t="s">
        <v>46</v>
      </c>
      <c r="D212" s="4" t="s">
        <v>437</v>
      </c>
      <c r="E212" s="19" t="s">
        <v>438</v>
      </c>
      <c r="F212" s="7" t="s">
        <v>20</v>
      </c>
      <c r="G212" s="4" t="s">
        <v>439</v>
      </c>
      <c r="H212" s="8">
        <v>58.0</v>
      </c>
      <c r="I212" s="8">
        <v>38.0</v>
      </c>
      <c r="J212" s="8">
        <v>152.63</v>
      </c>
      <c r="K212" s="8">
        <v>6908.0</v>
      </c>
      <c r="L212" s="8">
        <v>51.17</v>
      </c>
      <c r="M212" s="8">
        <v>88.43</v>
      </c>
    </row>
    <row r="213">
      <c r="A213" s="9">
        <v>212.0</v>
      </c>
      <c r="B213" s="10" t="s">
        <v>440</v>
      </c>
      <c r="C213" s="9" t="s">
        <v>24</v>
      </c>
      <c r="D213" s="9" t="s">
        <v>198</v>
      </c>
      <c r="E213" s="9" t="s">
        <v>199</v>
      </c>
      <c r="F213" s="12" t="s">
        <v>15</v>
      </c>
      <c r="G213" s="9" t="s">
        <v>23</v>
      </c>
      <c r="H213" s="13">
        <v>113.0</v>
      </c>
      <c r="I213" s="13">
        <v>125.0</v>
      </c>
      <c r="J213" s="13">
        <v>90.4</v>
      </c>
      <c r="K213" s="13">
        <v>7021.0</v>
      </c>
      <c r="L213" s="13">
        <v>52.01</v>
      </c>
      <c r="M213" s="13">
        <v>88.46</v>
      </c>
    </row>
    <row r="214">
      <c r="A214" s="4">
        <v>213.0</v>
      </c>
      <c r="B214" s="15">
        <v>41334.0</v>
      </c>
      <c r="C214" s="4" t="s">
        <v>24</v>
      </c>
      <c r="D214" s="4" t="s">
        <v>95</v>
      </c>
      <c r="E214" s="4" t="s">
        <v>96</v>
      </c>
      <c r="F214" s="7" t="s">
        <v>20</v>
      </c>
      <c r="G214" s="4" t="s">
        <v>23</v>
      </c>
      <c r="H214" s="8">
        <v>54.0</v>
      </c>
      <c r="I214" s="8">
        <v>89.0</v>
      </c>
      <c r="J214" s="8">
        <v>60.67</v>
      </c>
      <c r="K214" s="8">
        <v>7075.0</v>
      </c>
      <c r="L214" s="8">
        <v>52.41</v>
      </c>
      <c r="M214" s="8">
        <v>88.15</v>
      </c>
    </row>
    <row r="215">
      <c r="A215" s="9">
        <v>214.0</v>
      </c>
      <c r="B215" s="14">
        <v>41426.0</v>
      </c>
      <c r="C215" s="9" t="s">
        <v>24</v>
      </c>
      <c r="D215" s="9" t="s">
        <v>42</v>
      </c>
      <c r="E215" s="9" t="s">
        <v>43</v>
      </c>
      <c r="F215" s="12" t="s">
        <v>20</v>
      </c>
      <c r="G215" s="9" t="s">
        <v>441</v>
      </c>
      <c r="H215" s="13">
        <v>36.0</v>
      </c>
      <c r="I215" s="13">
        <v>55.0</v>
      </c>
      <c r="J215" s="13">
        <v>65.45</v>
      </c>
      <c r="K215" s="13">
        <v>7111.0</v>
      </c>
      <c r="L215" s="13">
        <v>52.29</v>
      </c>
      <c r="M215" s="13">
        <v>88.0</v>
      </c>
    </row>
    <row r="216">
      <c r="A216" s="4">
        <v>215.0</v>
      </c>
      <c r="B216" s="15">
        <v>41579.0</v>
      </c>
      <c r="C216" s="4" t="s">
        <v>117</v>
      </c>
      <c r="D216" s="4" t="s">
        <v>442</v>
      </c>
      <c r="E216" s="4" t="s">
        <v>443</v>
      </c>
      <c r="F216" s="7" t="s">
        <v>20</v>
      </c>
      <c r="G216" s="4" t="s">
        <v>444</v>
      </c>
      <c r="H216" s="8">
        <v>32.0</v>
      </c>
      <c r="I216" s="8">
        <v>25.0</v>
      </c>
      <c r="J216" s="8">
        <v>128.0</v>
      </c>
      <c r="K216" s="8">
        <v>7143.0</v>
      </c>
      <c r="L216" s="8">
        <v>52.14</v>
      </c>
      <c r="M216" s="8">
        <v>88.12</v>
      </c>
    </row>
    <row r="217">
      <c r="A217" s="9">
        <v>216.0</v>
      </c>
      <c r="B217" s="10" t="s">
        <v>445</v>
      </c>
      <c r="C217" s="9" t="s">
        <v>117</v>
      </c>
      <c r="D217" s="9" t="s">
        <v>25</v>
      </c>
      <c r="E217" s="9" t="s">
        <v>26</v>
      </c>
      <c r="F217" s="12" t="s">
        <v>20</v>
      </c>
      <c r="G217" s="9" t="s">
        <v>444</v>
      </c>
      <c r="H217" s="13">
        <v>72.0</v>
      </c>
      <c r="I217" s="13">
        <v>66.0</v>
      </c>
      <c r="J217" s="13">
        <v>109.09</v>
      </c>
      <c r="K217" s="13">
        <v>7215.0</v>
      </c>
      <c r="L217" s="13">
        <v>52.28</v>
      </c>
      <c r="M217" s="13">
        <v>88.29</v>
      </c>
    </row>
    <row r="218">
      <c r="A218" s="4">
        <v>217.0</v>
      </c>
      <c r="B218" s="5" t="s">
        <v>446</v>
      </c>
      <c r="C218" s="4" t="s">
        <v>117</v>
      </c>
      <c r="D218" s="4" t="s">
        <v>447</v>
      </c>
      <c r="E218" s="4" t="s">
        <v>448</v>
      </c>
      <c r="F218" s="7" t="s">
        <v>20</v>
      </c>
      <c r="G218" s="4" t="s">
        <v>23</v>
      </c>
      <c r="H218" s="8">
        <v>10.0</v>
      </c>
      <c r="I218" s="8">
        <v>12.0</v>
      </c>
      <c r="J218" s="8">
        <v>83.33</v>
      </c>
      <c r="K218" s="8">
        <v>7225.0</v>
      </c>
      <c r="L218" s="8">
        <v>52.36</v>
      </c>
      <c r="M218" s="8">
        <v>88.28</v>
      </c>
    </row>
    <row r="219">
      <c r="A219" s="9">
        <v>218.0</v>
      </c>
      <c r="B219" s="10" t="s">
        <v>449</v>
      </c>
      <c r="C219" s="9" t="s">
        <v>117</v>
      </c>
      <c r="D219" s="9" t="s">
        <v>72</v>
      </c>
      <c r="E219" s="9" t="s">
        <v>248</v>
      </c>
      <c r="F219" s="12" t="s">
        <v>20</v>
      </c>
      <c r="G219" s="9" t="s">
        <v>450</v>
      </c>
      <c r="H219" s="13">
        <v>19.0</v>
      </c>
      <c r="I219" s="13">
        <v>21.0</v>
      </c>
      <c r="J219" s="13">
        <v>90.48</v>
      </c>
      <c r="K219" s="13">
        <v>7244.0</v>
      </c>
      <c r="L219" s="13">
        <v>52.12</v>
      </c>
      <c r="M219" s="13">
        <v>88.29</v>
      </c>
    </row>
    <row r="220">
      <c r="A220" s="4">
        <v>219.0</v>
      </c>
      <c r="B220" s="5" t="s">
        <v>451</v>
      </c>
      <c r="C220" s="4" t="s">
        <v>117</v>
      </c>
      <c r="D220" s="4" t="s">
        <v>452</v>
      </c>
      <c r="E220" s="4" t="s">
        <v>453</v>
      </c>
      <c r="F220" s="7" t="s">
        <v>15</v>
      </c>
      <c r="G220" s="4" t="s">
        <v>454</v>
      </c>
      <c r="H220" s="8">
        <v>15.0</v>
      </c>
      <c r="I220" s="8">
        <v>23.0</v>
      </c>
      <c r="J220" s="8">
        <v>65.22</v>
      </c>
      <c r="K220" s="8">
        <v>7259.0</v>
      </c>
      <c r="L220" s="8">
        <v>51.85</v>
      </c>
      <c r="M220" s="8">
        <v>88.22</v>
      </c>
    </row>
    <row r="221">
      <c r="A221" s="9">
        <v>220.0</v>
      </c>
      <c r="B221" s="14">
        <v>41431.0</v>
      </c>
      <c r="C221" s="9" t="s">
        <v>88</v>
      </c>
      <c r="D221" s="9" t="s">
        <v>407</v>
      </c>
      <c r="E221" s="9" t="s">
        <v>408</v>
      </c>
      <c r="F221" s="12" t="s">
        <v>15</v>
      </c>
      <c r="G221" s="9" t="s">
        <v>455</v>
      </c>
      <c r="H221" s="13">
        <v>27.0</v>
      </c>
      <c r="I221" s="13">
        <v>26.0</v>
      </c>
      <c r="J221" s="13">
        <v>103.85</v>
      </c>
      <c r="K221" s="13">
        <v>7286.0</v>
      </c>
      <c r="L221" s="13">
        <v>51.67</v>
      </c>
      <c r="M221" s="13">
        <v>88.27</v>
      </c>
    </row>
    <row r="222">
      <c r="A222" s="4">
        <v>221.0</v>
      </c>
      <c r="B222" s="15">
        <v>41584.0</v>
      </c>
      <c r="C222" s="4" t="s">
        <v>51</v>
      </c>
      <c r="D222" s="4" t="s">
        <v>229</v>
      </c>
      <c r="E222" s="4" t="s">
        <v>230</v>
      </c>
      <c r="F222" s="7" t="s">
        <v>15</v>
      </c>
      <c r="G222" s="4" t="s">
        <v>74</v>
      </c>
      <c r="H222" s="8" t="s">
        <v>75</v>
      </c>
      <c r="I222" s="8" t="s">
        <v>75</v>
      </c>
      <c r="J222" s="8" t="s">
        <v>75</v>
      </c>
      <c r="K222" s="8">
        <v>7286.0</v>
      </c>
      <c r="L222" s="8">
        <v>51.67</v>
      </c>
      <c r="M222" s="8">
        <v>88.27</v>
      </c>
    </row>
    <row r="223">
      <c r="A223" s="9">
        <v>222.0</v>
      </c>
      <c r="B223" s="10" t="s">
        <v>456</v>
      </c>
      <c r="C223" s="9" t="s">
        <v>24</v>
      </c>
      <c r="D223" s="9" t="s">
        <v>219</v>
      </c>
      <c r="E223" s="9" t="s">
        <v>220</v>
      </c>
      <c r="F223" s="12" t="s">
        <v>15</v>
      </c>
      <c r="G223" s="9" t="s">
        <v>74</v>
      </c>
      <c r="H223" s="13" t="s">
        <v>75</v>
      </c>
      <c r="I223" s="13" t="s">
        <v>75</v>
      </c>
      <c r="J223" s="13" t="s">
        <v>75</v>
      </c>
      <c r="K223" s="13">
        <v>7286.0</v>
      </c>
      <c r="L223" s="13">
        <v>51.67</v>
      </c>
      <c r="M223" s="13">
        <v>88.27</v>
      </c>
    </row>
    <row r="224">
      <c r="A224" s="4">
        <v>223.0</v>
      </c>
      <c r="B224" s="5" t="s">
        <v>457</v>
      </c>
      <c r="C224" s="4" t="s">
        <v>46</v>
      </c>
      <c r="D224" s="4" t="s">
        <v>407</v>
      </c>
      <c r="E224" s="4" t="s">
        <v>458</v>
      </c>
      <c r="F224" s="7" t="s">
        <v>15</v>
      </c>
      <c r="G224" s="4" t="s">
        <v>74</v>
      </c>
      <c r="H224" s="8" t="s">
        <v>75</v>
      </c>
      <c r="I224" s="8" t="s">
        <v>75</v>
      </c>
      <c r="J224" s="8" t="s">
        <v>75</v>
      </c>
      <c r="K224" s="8">
        <v>7286.0</v>
      </c>
      <c r="L224" s="8">
        <v>51.67</v>
      </c>
      <c r="M224" s="8">
        <v>88.27</v>
      </c>
    </row>
    <row r="225">
      <c r="A225" s="9">
        <v>224.0</v>
      </c>
      <c r="B225" s="10" t="s">
        <v>459</v>
      </c>
      <c r="C225" s="9" t="s">
        <v>117</v>
      </c>
      <c r="D225" s="9" t="s">
        <v>219</v>
      </c>
      <c r="E225" s="9" t="s">
        <v>220</v>
      </c>
      <c r="F225" s="12" t="s">
        <v>15</v>
      </c>
      <c r="G225" s="9" t="s">
        <v>460</v>
      </c>
      <c r="H225" s="13">
        <v>0.0</v>
      </c>
      <c r="I225" s="13">
        <v>4.0</v>
      </c>
      <c r="J225" s="13">
        <v>0.0</v>
      </c>
      <c r="K225" s="13">
        <v>7286.0</v>
      </c>
      <c r="L225" s="13">
        <v>51.31</v>
      </c>
      <c r="M225" s="13">
        <v>88.23</v>
      </c>
    </row>
    <row r="226">
      <c r="A226" s="4">
        <v>225.0</v>
      </c>
      <c r="B226" s="5" t="s">
        <v>461</v>
      </c>
      <c r="C226" s="4" t="s">
        <v>51</v>
      </c>
      <c r="D226" s="4" t="s">
        <v>133</v>
      </c>
      <c r="E226" s="4" t="s">
        <v>326</v>
      </c>
      <c r="F226" s="7" t="s">
        <v>15</v>
      </c>
      <c r="G226" s="4" t="s">
        <v>462</v>
      </c>
      <c r="H226" s="8">
        <v>27.0</v>
      </c>
      <c r="I226" s="8">
        <v>35.0</v>
      </c>
      <c r="J226" s="8">
        <v>77.14</v>
      </c>
      <c r="K226" s="8">
        <v>7313.0</v>
      </c>
      <c r="L226" s="8">
        <v>51.14</v>
      </c>
      <c r="M226" s="8">
        <v>88.18</v>
      </c>
    </row>
    <row r="227">
      <c r="A227" s="9">
        <v>226.0</v>
      </c>
      <c r="B227" s="14">
        <v>41585.0</v>
      </c>
      <c r="C227" s="9" t="s">
        <v>46</v>
      </c>
      <c r="D227" s="9" t="s">
        <v>142</v>
      </c>
      <c r="E227" s="9" t="s">
        <v>143</v>
      </c>
      <c r="F227" s="12" t="s">
        <v>15</v>
      </c>
      <c r="G227" s="9" t="s">
        <v>23</v>
      </c>
      <c r="H227" s="13">
        <v>45.0</v>
      </c>
      <c r="I227" s="13">
        <v>52.0</v>
      </c>
      <c r="J227" s="13">
        <v>86.54</v>
      </c>
      <c r="K227" s="13">
        <v>7358.0</v>
      </c>
      <c r="L227" s="13">
        <v>51.45</v>
      </c>
      <c r="M227" s="13">
        <v>88.17</v>
      </c>
    </row>
    <row r="228">
      <c r="A228" s="4">
        <v>227.0</v>
      </c>
      <c r="B228" s="5" t="s">
        <v>463</v>
      </c>
      <c r="C228" s="4" t="s">
        <v>153</v>
      </c>
      <c r="D228" s="4" t="s">
        <v>464</v>
      </c>
      <c r="E228" s="4" t="s">
        <v>465</v>
      </c>
      <c r="F228" s="7" t="s">
        <v>20</v>
      </c>
      <c r="G228" s="4" t="s">
        <v>466</v>
      </c>
      <c r="H228" s="8">
        <v>19.0</v>
      </c>
      <c r="I228" s="8">
        <v>22.0</v>
      </c>
      <c r="J228" s="8">
        <v>86.36</v>
      </c>
      <c r="K228" s="8">
        <v>7377.0</v>
      </c>
      <c r="L228" s="8">
        <v>51.23</v>
      </c>
      <c r="M228" s="8">
        <v>88.17</v>
      </c>
    </row>
    <row r="229">
      <c r="A229" s="9">
        <v>228.0</v>
      </c>
      <c r="B229" s="10" t="s">
        <v>467</v>
      </c>
      <c r="C229" s="9" t="s">
        <v>153</v>
      </c>
      <c r="D229" s="9" t="s">
        <v>77</v>
      </c>
      <c r="E229" s="9" t="s">
        <v>78</v>
      </c>
      <c r="F229" s="12" t="s">
        <v>20</v>
      </c>
      <c r="G229" s="9" t="s">
        <v>74</v>
      </c>
      <c r="H229" s="13" t="s">
        <v>75</v>
      </c>
      <c r="I229" s="13" t="s">
        <v>75</v>
      </c>
      <c r="J229" s="13" t="s">
        <v>75</v>
      </c>
      <c r="K229" s="13">
        <v>7377.0</v>
      </c>
      <c r="L229" s="13">
        <v>51.23</v>
      </c>
      <c r="M229" s="13">
        <v>88.17</v>
      </c>
    </row>
    <row r="230">
      <c r="A230" s="4">
        <v>229.0</v>
      </c>
      <c r="B230" s="5" t="s">
        <v>468</v>
      </c>
      <c r="C230" s="4" t="s">
        <v>153</v>
      </c>
      <c r="D230" s="4" t="s">
        <v>72</v>
      </c>
      <c r="E230" s="4" t="s">
        <v>248</v>
      </c>
      <c r="F230" s="7" t="s">
        <v>20</v>
      </c>
      <c r="G230" s="4" t="s">
        <v>23</v>
      </c>
      <c r="H230" s="8">
        <v>139.0</v>
      </c>
      <c r="I230" s="8">
        <v>121.0</v>
      </c>
      <c r="J230" s="8">
        <v>114.88</v>
      </c>
      <c r="K230" s="8">
        <v>7516.0</v>
      </c>
      <c r="L230" s="8">
        <v>52.19</v>
      </c>
      <c r="M230" s="8">
        <v>88.55</v>
      </c>
    </row>
    <row r="231">
      <c r="A231" s="9">
        <v>230.0</v>
      </c>
      <c r="B231" s="10" t="s">
        <v>469</v>
      </c>
      <c r="C231" s="9" t="s">
        <v>153</v>
      </c>
      <c r="D231" s="9" t="s">
        <v>447</v>
      </c>
      <c r="E231" s="9" t="s">
        <v>448</v>
      </c>
      <c r="F231" s="12" t="s">
        <v>20</v>
      </c>
      <c r="G231" s="9" t="s">
        <v>74</v>
      </c>
      <c r="H231" s="13" t="s">
        <v>75</v>
      </c>
      <c r="I231" s="13" t="s">
        <v>75</v>
      </c>
      <c r="J231" s="13" t="s">
        <v>75</v>
      </c>
      <c r="K231" s="13">
        <v>7516.0</v>
      </c>
      <c r="L231" s="13">
        <v>52.19</v>
      </c>
      <c r="M231" s="13">
        <v>88.55</v>
      </c>
    </row>
    <row r="232">
      <c r="A232" s="4">
        <v>231.0</v>
      </c>
      <c r="B232" s="5" t="s">
        <v>470</v>
      </c>
      <c r="C232" s="4" t="s">
        <v>153</v>
      </c>
      <c r="D232" s="4" t="s">
        <v>345</v>
      </c>
      <c r="E232" s="4" t="s">
        <v>346</v>
      </c>
      <c r="F232" s="7" t="s">
        <v>20</v>
      </c>
      <c r="G232" s="4" t="s">
        <v>23</v>
      </c>
      <c r="H232" s="8">
        <v>25.0</v>
      </c>
      <c r="I232" s="8">
        <v>23.0</v>
      </c>
      <c r="J232" s="8">
        <v>108.7</v>
      </c>
      <c r="K232" s="8">
        <v>7541.0</v>
      </c>
      <c r="L232" s="8">
        <v>52.37</v>
      </c>
      <c r="M232" s="8">
        <v>88.6</v>
      </c>
    </row>
    <row r="233">
      <c r="A233" s="9">
        <v>232.0</v>
      </c>
      <c r="B233" s="14">
        <v>41316.0</v>
      </c>
      <c r="C233" s="9" t="s">
        <v>153</v>
      </c>
      <c r="D233" s="9" t="s">
        <v>92</v>
      </c>
      <c r="E233" s="9" t="s">
        <v>93</v>
      </c>
      <c r="F233" s="12" t="s">
        <v>20</v>
      </c>
      <c r="G233" s="9" t="s">
        <v>16</v>
      </c>
      <c r="H233" s="13">
        <v>62.0</v>
      </c>
      <c r="I233" s="13">
        <v>38.0</v>
      </c>
      <c r="J233" s="13">
        <v>163.16</v>
      </c>
      <c r="K233" s="13">
        <v>7603.0</v>
      </c>
      <c r="L233" s="13">
        <v>52.43</v>
      </c>
      <c r="M233" s="13">
        <v>88.93</v>
      </c>
    </row>
    <row r="234">
      <c r="A234" s="4">
        <v>233.0</v>
      </c>
      <c r="B234" s="5" t="s">
        <v>471</v>
      </c>
      <c r="C234" s="4" t="s">
        <v>51</v>
      </c>
      <c r="D234" s="4" t="s">
        <v>25</v>
      </c>
      <c r="E234" s="4" t="s">
        <v>26</v>
      </c>
      <c r="F234" s="7" t="s">
        <v>15</v>
      </c>
      <c r="G234" s="4" t="s">
        <v>23</v>
      </c>
      <c r="H234" s="8">
        <v>13.0</v>
      </c>
      <c r="I234" s="8">
        <v>7.0</v>
      </c>
      <c r="J234" s="8">
        <v>185.71</v>
      </c>
      <c r="K234" s="8">
        <v>7616.0</v>
      </c>
      <c r="L234" s="8">
        <v>52.52</v>
      </c>
      <c r="M234" s="8">
        <v>89.01</v>
      </c>
    </row>
    <row r="235">
      <c r="A235" s="9">
        <v>234.0</v>
      </c>
      <c r="B235" s="10" t="s">
        <v>472</v>
      </c>
      <c r="C235" s="9" t="s">
        <v>51</v>
      </c>
      <c r="D235" s="9" t="s">
        <v>28</v>
      </c>
      <c r="E235" s="9" t="s">
        <v>29</v>
      </c>
      <c r="F235" s="12" t="s">
        <v>15</v>
      </c>
      <c r="G235" s="9" t="s">
        <v>23</v>
      </c>
      <c r="H235" s="13">
        <v>51.0</v>
      </c>
      <c r="I235" s="13">
        <v>40.0</v>
      </c>
      <c r="J235" s="13">
        <v>127.5</v>
      </c>
      <c r="K235" s="13">
        <v>7667.0</v>
      </c>
      <c r="L235" s="13">
        <v>52.88</v>
      </c>
      <c r="M235" s="13">
        <v>89.19</v>
      </c>
    </row>
    <row r="236">
      <c r="A236" s="4">
        <v>235.0</v>
      </c>
      <c r="B236" s="5" t="s">
        <v>473</v>
      </c>
      <c r="C236" s="4" t="s">
        <v>51</v>
      </c>
      <c r="D236" s="4" t="s">
        <v>38</v>
      </c>
      <c r="E236" s="4" t="s">
        <v>302</v>
      </c>
      <c r="F236" s="7" t="s">
        <v>15</v>
      </c>
      <c r="G236" s="4" t="s">
        <v>23</v>
      </c>
      <c r="H236" s="8">
        <v>23.0</v>
      </c>
      <c r="I236" s="8">
        <v>23.0</v>
      </c>
      <c r="J236" s="8">
        <v>100.0</v>
      </c>
      <c r="K236" s="8">
        <v>7690.0</v>
      </c>
      <c r="L236" s="8">
        <v>53.03</v>
      </c>
      <c r="M236" s="8">
        <v>89.22</v>
      </c>
    </row>
    <row r="237">
      <c r="A237" s="9">
        <v>236.0</v>
      </c>
      <c r="B237" s="14">
        <v>41406.0</v>
      </c>
      <c r="C237" s="9" t="s">
        <v>88</v>
      </c>
      <c r="D237" s="9" t="s">
        <v>340</v>
      </c>
      <c r="E237" s="9" t="s">
        <v>341</v>
      </c>
      <c r="F237" s="12" t="s">
        <v>20</v>
      </c>
      <c r="G237" s="9" t="s">
        <v>474</v>
      </c>
      <c r="H237" s="13">
        <v>65.0</v>
      </c>
      <c r="I237" s="13">
        <v>71.0</v>
      </c>
      <c r="J237" s="13">
        <v>91.55</v>
      </c>
      <c r="K237" s="13">
        <v>7755.0</v>
      </c>
      <c r="L237" s="13">
        <v>53.12</v>
      </c>
      <c r="M237" s="13">
        <v>89.24</v>
      </c>
    </row>
    <row r="238">
      <c r="A238" s="4">
        <v>237.0</v>
      </c>
      <c r="B238" s="15">
        <v>41498.0</v>
      </c>
      <c r="C238" s="4" t="s">
        <v>88</v>
      </c>
      <c r="D238" s="4" t="s">
        <v>164</v>
      </c>
      <c r="E238" s="4" t="s">
        <v>165</v>
      </c>
      <c r="F238" s="7" t="s">
        <v>15</v>
      </c>
      <c r="G238" s="4" t="s">
        <v>475</v>
      </c>
      <c r="H238" s="8">
        <v>19.0</v>
      </c>
      <c r="I238" s="8">
        <v>31.0</v>
      </c>
      <c r="J238" s="8">
        <v>61.29</v>
      </c>
      <c r="K238" s="8">
        <v>7774.0</v>
      </c>
      <c r="L238" s="8">
        <v>52.88</v>
      </c>
      <c r="M238" s="8">
        <v>89.14</v>
      </c>
    </row>
    <row r="239">
      <c r="A239" s="9">
        <v>238.0</v>
      </c>
      <c r="B239" s="17">
        <v>41590.0</v>
      </c>
      <c r="C239" s="9" t="s">
        <v>88</v>
      </c>
      <c r="D239" s="9" t="s">
        <v>175</v>
      </c>
      <c r="E239" s="9" t="s">
        <v>338</v>
      </c>
      <c r="F239" s="12" t="s">
        <v>20</v>
      </c>
      <c r="G239" s="9" t="s">
        <v>74</v>
      </c>
      <c r="H239" s="13" t="s">
        <v>75</v>
      </c>
      <c r="I239" s="13" t="s">
        <v>75</v>
      </c>
      <c r="J239" s="13" t="s">
        <v>75</v>
      </c>
      <c r="K239" s="13">
        <v>7774.0</v>
      </c>
      <c r="L239" s="13">
        <v>52.88</v>
      </c>
      <c r="M239" s="13">
        <v>89.14</v>
      </c>
    </row>
    <row r="240">
      <c r="A240" s="4">
        <v>239.0</v>
      </c>
      <c r="B240" s="5" t="s">
        <v>476</v>
      </c>
      <c r="C240" s="4" t="s">
        <v>57</v>
      </c>
      <c r="D240" s="4" t="s">
        <v>312</v>
      </c>
      <c r="E240" s="4" t="s">
        <v>313</v>
      </c>
      <c r="F240" s="7" t="s">
        <v>20</v>
      </c>
      <c r="G240" s="4" t="s">
        <v>477</v>
      </c>
      <c r="H240" s="8">
        <v>40.0</v>
      </c>
      <c r="I240" s="8">
        <v>46.0</v>
      </c>
      <c r="J240" s="8">
        <v>86.96</v>
      </c>
      <c r="K240" s="8">
        <v>7814.0</v>
      </c>
      <c r="L240" s="8">
        <v>52.8</v>
      </c>
      <c r="M240" s="8">
        <v>89.13</v>
      </c>
    </row>
    <row r="241">
      <c r="A241" s="9">
        <v>240.0</v>
      </c>
      <c r="B241" s="10" t="s">
        <v>478</v>
      </c>
      <c r="C241" s="9" t="s">
        <v>57</v>
      </c>
      <c r="D241" s="9" t="s">
        <v>319</v>
      </c>
      <c r="E241" s="9" t="s">
        <v>320</v>
      </c>
      <c r="F241" s="12" t="s">
        <v>20</v>
      </c>
      <c r="G241" s="9" t="s">
        <v>479</v>
      </c>
      <c r="H241" s="13">
        <v>56.0</v>
      </c>
      <c r="I241" s="13">
        <v>44.0</v>
      </c>
      <c r="J241" s="13">
        <v>127.27</v>
      </c>
      <c r="K241" s="13">
        <v>7870.0</v>
      </c>
      <c r="L241" s="13">
        <v>52.82</v>
      </c>
      <c r="M241" s="13">
        <v>89.32</v>
      </c>
    </row>
    <row r="242">
      <c r="A242" s="4">
        <v>241.0</v>
      </c>
      <c r="B242" s="5" t="s">
        <v>480</v>
      </c>
      <c r="C242" s="4" t="s">
        <v>57</v>
      </c>
      <c r="D242" s="4" t="s">
        <v>322</v>
      </c>
      <c r="E242" s="4" t="s">
        <v>323</v>
      </c>
      <c r="F242" s="7" t="s">
        <v>20</v>
      </c>
      <c r="G242" s="4" t="s">
        <v>481</v>
      </c>
      <c r="H242" s="8">
        <v>50.0</v>
      </c>
      <c r="I242" s="8">
        <v>60.0</v>
      </c>
      <c r="J242" s="8">
        <v>83.33</v>
      </c>
      <c r="K242" s="8">
        <v>7920.0</v>
      </c>
      <c r="L242" s="8">
        <v>52.8</v>
      </c>
      <c r="M242" s="8">
        <v>89.28</v>
      </c>
    </row>
    <row r="243">
      <c r="A243" s="9">
        <v>242.0</v>
      </c>
      <c r="B243" s="10" t="s">
        <v>482</v>
      </c>
      <c r="C243" s="9" t="s">
        <v>57</v>
      </c>
      <c r="D243" s="9" t="s">
        <v>319</v>
      </c>
      <c r="E243" s="9" t="s">
        <v>320</v>
      </c>
      <c r="F243" s="12" t="s">
        <v>20</v>
      </c>
      <c r="G243" s="9" t="s">
        <v>23</v>
      </c>
      <c r="H243" s="13">
        <v>79.0</v>
      </c>
      <c r="I243" s="13">
        <v>73.0</v>
      </c>
      <c r="J243" s="13">
        <v>108.22</v>
      </c>
      <c r="K243" s="13">
        <v>7999.0</v>
      </c>
      <c r="L243" s="13">
        <v>53.33</v>
      </c>
      <c r="M243" s="13">
        <v>89.43</v>
      </c>
    </row>
    <row r="244">
      <c r="A244" s="4">
        <v>243.0</v>
      </c>
      <c r="B244" s="5" t="s">
        <v>483</v>
      </c>
      <c r="C244" s="4" t="s">
        <v>57</v>
      </c>
      <c r="D244" s="4" t="s">
        <v>314</v>
      </c>
      <c r="E244" s="4" t="s">
        <v>315</v>
      </c>
      <c r="F244" s="7" t="s">
        <v>20</v>
      </c>
      <c r="G244" s="4" t="s">
        <v>484</v>
      </c>
      <c r="H244" s="8">
        <v>47.0</v>
      </c>
      <c r="I244" s="8">
        <v>72.0</v>
      </c>
      <c r="J244" s="8">
        <v>65.28</v>
      </c>
      <c r="K244" s="8">
        <v>8046.0</v>
      </c>
      <c r="L244" s="8">
        <v>53.28</v>
      </c>
      <c r="M244" s="8">
        <v>89.24</v>
      </c>
    </row>
    <row r="245">
      <c r="A245" s="9">
        <v>244.0</v>
      </c>
      <c r="B245" s="10" t="s">
        <v>485</v>
      </c>
      <c r="C245" s="9" t="s">
        <v>117</v>
      </c>
      <c r="D245" s="9" t="s">
        <v>407</v>
      </c>
      <c r="E245" s="9" t="s">
        <v>408</v>
      </c>
      <c r="F245" s="12" t="s">
        <v>15</v>
      </c>
      <c r="G245" s="9" t="s">
        <v>486</v>
      </c>
      <c r="H245" s="13">
        <v>52.0</v>
      </c>
      <c r="I245" s="13">
        <v>51.0</v>
      </c>
      <c r="J245" s="13">
        <v>101.96</v>
      </c>
      <c r="K245" s="13">
        <v>8098.0</v>
      </c>
      <c r="L245" s="13">
        <v>53.28</v>
      </c>
      <c r="M245" s="13">
        <v>89.31</v>
      </c>
    </row>
    <row r="246">
      <c r="A246" s="4">
        <v>245.0</v>
      </c>
      <c r="B246" s="5" t="s">
        <v>487</v>
      </c>
      <c r="C246" s="4" t="s">
        <v>117</v>
      </c>
      <c r="D246" s="4" t="s">
        <v>488</v>
      </c>
      <c r="E246" s="4" t="s">
        <v>489</v>
      </c>
      <c r="F246" s="7" t="s">
        <v>15</v>
      </c>
      <c r="G246" s="4" t="s">
        <v>74</v>
      </c>
      <c r="H246" s="8" t="s">
        <v>75</v>
      </c>
      <c r="I246" s="8" t="s">
        <v>75</v>
      </c>
      <c r="J246" s="8" t="s">
        <v>75</v>
      </c>
      <c r="K246" s="8">
        <v>8098.0</v>
      </c>
      <c r="L246" s="8">
        <v>53.28</v>
      </c>
      <c r="M246" s="8">
        <v>89.31</v>
      </c>
    </row>
    <row r="247">
      <c r="A247" s="9">
        <v>246.0</v>
      </c>
      <c r="B247" s="14">
        <v>41679.0</v>
      </c>
      <c r="C247" s="9" t="s">
        <v>117</v>
      </c>
      <c r="D247" s="9" t="s">
        <v>219</v>
      </c>
      <c r="E247" s="9" t="s">
        <v>220</v>
      </c>
      <c r="F247" s="12" t="s">
        <v>15</v>
      </c>
      <c r="G247" s="9" t="s">
        <v>74</v>
      </c>
      <c r="H247" s="13" t="s">
        <v>75</v>
      </c>
      <c r="I247" s="13" t="s">
        <v>75</v>
      </c>
      <c r="J247" s="13" t="s">
        <v>75</v>
      </c>
      <c r="K247" s="13">
        <v>8098.0</v>
      </c>
      <c r="L247" s="13">
        <v>53.28</v>
      </c>
      <c r="M247" s="13">
        <v>89.31</v>
      </c>
    </row>
    <row r="248">
      <c r="A248" s="4">
        <v>247.0</v>
      </c>
      <c r="B248" s="15">
        <v>41768.0</v>
      </c>
      <c r="C248" s="4" t="s">
        <v>117</v>
      </c>
      <c r="D248" s="4" t="s">
        <v>226</v>
      </c>
      <c r="E248" s="4" t="s">
        <v>227</v>
      </c>
      <c r="F248" s="7" t="s">
        <v>15</v>
      </c>
      <c r="G248" s="4" t="s">
        <v>490</v>
      </c>
      <c r="H248" s="8">
        <v>29.0</v>
      </c>
      <c r="I248" s="8">
        <v>42.0</v>
      </c>
      <c r="J248" s="8">
        <v>69.05</v>
      </c>
      <c r="K248" s="8">
        <v>8127.0</v>
      </c>
      <c r="L248" s="8">
        <v>53.12</v>
      </c>
      <c r="M248" s="8">
        <v>89.22</v>
      </c>
    </row>
    <row r="249">
      <c r="A249" s="9">
        <v>248.0</v>
      </c>
      <c r="B249" s="14">
        <v>41861.0</v>
      </c>
      <c r="C249" s="9" t="s">
        <v>51</v>
      </c>
      <c r="D249" s="9" t="s">
        <v>25</v>
      </c>
      <c r="E249" s="9" t="s">
        <v>26</v>
      </c>
      <c r="F249" s="12" t="s">
        <v>20</v>
      </c>
      <c r="G249" s="9" t="s">
        <v>491</v>
      </c>
      <c r="H249" s="13">
        <v>8.0</v>
      </c>
      <c r="I249" s="13">
        <v>21.0</v>
      </c>
      <c r="J249" s="13">
        <v>38.1</v>
      </c>
      <c r="K249" s="13">
        <v>8135.0</v>
      </c>
      <c r="L249" s="13">
        <v>52.82</v>
      </c>
      <c r="M249" s="13">
        <v>89.1</v>
      </c>
    </row>
    <row r="250">
      <c r="A250" s="4">
        <v>249.0</v>
      </c>
      <c r="B250" s="18">
        <v>41953.0</v>
      </c>
      <c r="C250" s="4" t="s">
        <v>51</v>
      </c>
      <c r="D250" s="4" t="s">
        <v>42</v>
      </c>
      <c r="E250" s="4" t="s">
        <v>43</v>
      </c>
      <c r="F250" s="7" t="s">
        <v>20</v>
      </c>
      <c r="G250" s="4" t="s">
        <v>23</v>
      </c>
      <c r="H250" s="8">
        <v>51.0</v>
      </c>
      <c r="I250" s="8">
        <v>40.0</v>
      </c>
      <c r="J250" s="8">
        <v>127.5</v>
      </c>
      <c r="K250" s="8">
        <v>8186.0</v>
      </c>
      <c r="L250" s="8">
        <v>53.16</v>
      </c>
      <c r="M250" s="8">
        <v>89.27</v>
      </c>
    </row>
    <row r="251">
      <c r="A251" s="9">
        <v>250.0</v>
      </c>
      <c r="B251" s="10" t="s">
        <v>492</v>
      </c>
      <c r="C251" s="9" t="s">
        <v>51</v>
      </c>
      <c r="D251" s="9" t="s">
        <v>452</v>
      </c>
      <c r="E251" s="9" t="s">
        <v>453</v>
      </c>
      <c r="F251" s="12" t="s">
        <v>20</v>
      </c>
      <c r="G251" s="9" t="s">
        <v>16</v>
      </c>
      <c r="H251" s="13">
        <v>6.0</v>
      </c>
      <c r="I251" s="13">
        <v>5.0</v>
      </c>
      <c r="J251" s="13">
        <v>120.0</v>
      </c>
      <c r="K251" s="13">
        <v>8192.0</v>
      </c>
      <c r="L251" s="13">
        <v>52.85</v>
      </c>
      <c r="M251" s="13">
        <v>89.29</v>
      </c>
    </row>
    <row r="252">
      <c r="A252" s="4">
        <v>251.0</v>
      </c>
      <c r="B252" s="5" t="s">
        <v>493</v>
      </c>
      <c r="C252" s="4" t="s">
        <v>153</v>
      </c>
      <c r="D252" s="4" t="s">
        <v>259</v>
      </c>
      <c r="E252" s="4" t="s">
        <v>260</v>
      </c>
      <c r="F252" s="7" t="s">
        <v>20</v>
      </c>
      <c r="G252" s="4" t="s">
        <v>494</v>
      </c>
      <c r="H252" s="8">
        <v>19.0</v>
      </c>
      <c r="I252" s="8">
        <v>31.0</v>
      </c>
      <c r="J252" s="8">
        <v>61.29</v>
      </c>
      <c r="K252" s="8">
        <v>8211.0</v>
      </c>
      <c r="L252" s="8">
        <v>52.63</v>
      </c>
      <c r="M252" s="8">
        <v>89.19</v>
      </c>
    </row>
    <row r="253">
      <c r="A253" s="9">
        <v>252.0</v>
      </c>
      <c r="B253" s="10" t="s">
        <v>495</v>
      </c>
      <c r="C253" s="9" t="s">
        <v>117</v>
      </c>
      <c r="D253" s="9" t="s">
        <v>256</v>
      </c>
      <c r="E253" s="9" t="s">
        <v>257</v>
      </c>
      <c r="F253" s="12" t="s">
        <v>20</v>
      </c>
      <c r="G253" s="9" t="s">
        <v>496</v>
      </c>
      <c r="H253" s="13">
        <v>34.0</v>
      </c>
      <c r="I253" s="13">
        <v>61.0</v>
      </c>
      <c r="J253" s="13">
        <v>55.74</v>
      </c>
      <c r="K253" s="13">
        <v>8245.0</v>
      </c>
      <c r="L253" s="13">
        <v>52.52</v>
      </c>
      <c r="M253" s="13">
        <v>88.97</v>
      </c>
    </row>
    <row r="254">
      <c r="A254" s="4">
        <v>253.0</v>
      </c>
      <c r="B254" s="5" t="s">
        <v>497</v>
      </c>
      <c r="C254" s="4" t="s">
        <v>153</v>
      </c>
      <c r="D254" s="4" t="s">
        <v>268</v>
      </c>
      <c r="E254" s="4" t="s">
        <v>269</v>
      </c>
      <c r="F254" s="7" t="s">
        <v>20</v>
      </c>
      <c r="G254" s="4" t="s">
        <v>74</v>
      </c>
      <c r="H254" s="8" t="s">
        <v>75</v>
      </c>
      <c r="I254" s="8" t="s">
        <v>75</v>
      </c>
      <c r="J254" s="8" t="s">
        <v>75</v>
      </c>
      <c r="K254" s="8">
        <v>8245.0</v>
      </c>
      <c r="L254" s="8">
        <v>52.52</v>
      </c>
      <c r="M254" s="8">
        <v>88.97</v>
      </c>
    </row>
    <row r="255">
      <c r="A255" s="9">
        <v>254.0</v>
      </c>
      <c r="B255" s="10" t="s">
        <v>498</v>
      </c>
      <c r="C255" s="9" t="s">
        <v>117</v>
      </c>
      <c r="D255" s="9" t="s">
        <v>415</v>
      </c>
      <c r="E255" s="9" t="s">
        <v>416</v>
      </c>
      <c r="F255" s="12" t="s">
        <v>15</v>
      </c>
      <c r="G255" s="9" t="s">
        <v>499</v>
      </c>
      <c r="H255" s="13">
        <v>17.0</v>
      </c>
      <c r="I255" s="13">
        <v>32.0</v>
      </c>
      <c r="J255" s="13">
        <v>53.13</v>
      </c>
      <c r="K255" s="13">
        <v>8262.0</v>
      </c>
      <c r="L255" s="13">
        <v>52.29</v>
      </c>
      <c r="M255" s="13">
        <v>88.85</v>
      </c>
    </row>
    <row r="256">
      <c r="A256" s="4">
        <v>255.0</v>
      </c>
      <c r="B256" s="5" t="s">
        <v>500</v>
      </c>
      <c r="C256" s="4" t="s">
        <v>24</v>
      </c>
      <c r="D256" s="4" t="s">
        <v>264</v>
      </c>
      <c r="E256" s="4" t="s">
        <v>501</v>
      </c>
      <c r="F256" s="7" t="s">
        <v>20</v>
      </c>
      <c r="G256" s="4" t="s">
        <v>502</v>
      </c>
      <c r="H256" s="8">
        <v>18.0</v>
      </c>
      <c r="I256" s="8">
        <v>13.0</v>
      </c>
      <c r="J256" s="8">
        <v>138.46</v>
      </c>
      <c r="K256" s="8">
        <v>8280.0</v>
      </c>
      <c r="L256" s="8">
        <v>52.08</v>
      </c>
      <c r="M256" s="8">
        <v>88.92</v>
      </c>
    </row>
    <row r="257">
      <c r="A257" s="9">
        <v>256.0</v>
      </c>
      <c r="B257" s="10" t="s">
        <v>503</v>
      </c>
      <c r="C257" s="9" t="s">
        <v>88</v>
      </c>
      <c r="D257" s="9" t="s">
        <v>259</v>
      </c>
      <c r="E257" s="9" t="s">
        <v>260</v>
      </c>
      <c r="F257" s="12" t="s">
        <v>20</v>
      </c>
      <c r="G257" s="9" t="s">
        <v>504</v>
      </c>
      <c r="H257" s="13">
        <v>18.0</v>
      </c>
      <c r="I257" s="13">
        <v>11.0</v>
      </c>
      <c r="J257" s="13">
        <v>163.64</v>
      </c>
      <c r="K257" s="13">
        <v>8298.0</v>
      </c>
      <c r="L257" s="13">
        <v>51.86</v>
      </c>
      <c r="M257" s="13">
        <v>89.01</v>
      </c>
    </row>
    <row r="258">
      <c r="A258" s="4">
        <v>257.0</v>
      </c>
      <c r="B258" s="5" t="s">
        <v>505</v>
      </c>
      <c r="C258" s="4" t="s">
        <v>506</v>
      </c>
      <c r="D258" s="4" t="s">
        <v>415</v>
      </c>
      <c r="E258" s="4" t="s">
        <v>507</v>
      </c>
      <c r="F258" s="7" t="s">
        <v>20</v>
      </c>
      <c r="G258" s="4" t="s">
        <v>74</v>
      </c>
      <c r="H258" s="8" t="s">
        <v>75</v>
      </c>
      <c r="I258" s="8" t="s">
        <v>75</v>
      </c>
      <c r="J258" s="8" t="s">
        <v>75</v>
      </c>
      <c r="K258" s="8">
        <v>8298.0</v>
      </c>
      <c r="L258" s="8">
        <v>51.86</v>
      </c>
      <c r="M258" s="8">
        <v>89.01</v>
      </c>
    </row>
    <row r="259">
      <c r="A259" s="9">
        <v>258.0</v>
      </c>
      <c r="B259" s="14">
        <v>42158.0</v>
      </c>
      <c r="C259" s="9" t="s">
        <v>51</v>
      </c>
      <c r="D259" s="9" t="s">
        <v>415</v>
      </c>
      <c r="E259" s="9" t="s">
        <v>507</v>
      </c>
      <c r="F259" s="12" t="s">
        <v>20</v>
      </c>
      <c r="G259" s="9" t="s">
        <v>23</v>
      </c>
      <c r="H259" s="13">
        <v>45.0</v>
      </c>
      <c r="I259" s="13">
        <v>56.0</v>
      </c>
      <c r="J259" s="13">
        <v>80.36</v>
      </c>
      <c r="K259" s="13">
        <v>8343.0</v>
      </c>
      <c r="L259" s="13">
        <v>52.14</v>
      </c>
      <c r="M259" s="13">
        <v>88.95</v>
      </c>
    </row>
    <row r="260">
      <c r="A260" s="4">
        <v>259.0</v>
      </c>
      <c r="B260" s="15">
        <v>42280.0</v>
      </c>
      <c r="C260" s="4" t="s">
        <v>391</v>
      </c>
      <c r="D260" s="4" t="s">
        <v>319</v>
      </c>
      <c r="E260" s="4" t="s">
        <v>320</v>
      </c>
      <c r="F260" s="7" t="s">
        <v>20</v>
      </c>
      <c r="G260" s="4" t="s">
        <v>74</v>
      </c>
      <c r="H260" s="8" t="s">
        <v>75</v>
      </c>
      <c r="I260" s="8" t="s">
        <v>75</v>
      </c>
      <c r="J260" s="8" t="s">
        <v>75</v>
      </c>
      <c r="K260" s="8">
        <v>8343.0</v>
      </c>
      <c r="L260" s="8">
        <v>52.14</v>
      </c>
      <c r="M260" s="8">
        <v>88.95</v>
      </c>
    </row>
    <row r="261">
      <c r="A261" s="9">
        <v>260.0</v>
      </c>
      <c r="B261" s="10" t="s">
        <v>508</v>
      </c>
      <c r="C261" s="9" t="s">
        <v>62</v>
      </c>
      <c r="D261" s="9" t="s">
        <v>322</v>
      </c>
      <c r="E261" s="9" t="s">
        <v>323</v>
      </c>
      <c r="F261" s="12" t="s">
        <v>20</v>
      </c>
      <c r="G261" s="9" t="s">
        <v>23</v>
      </c>
      <c r="H261" s="13">
        <v>85.0</v>
      </c>
      <c r="I261" s="13">
        <v>76.0</v>
      </c>
      <c r="J261" s="13">
        <v>111.84</v>
      </c>
      <c r="K261" s="13">
        <v>8428.0</v>
      </c>
      <c r="L261" s="13">
        <v>52.68</v>
      </c>
      <c r="M261" s="13">
        <v>89.14</v>
      </c>
    </row>
    <row r="262">
      <c r="A262" s="4">
        <v>261.0</v>
      </c>
      <c r="B262" s="5" t="s">
        <v>509</v>
      </c>
      <c r="C262" s="4" t="s">
        <v>13</v>
      </c>
      <c r="D262" s="4" t="s">
        <v>259</v>
      </c>
      <c r="E262" s="4" t="s">
        <v>260</v>
      </c>
      <c r="F262" s="7" t="s">
        <v>20</v>
      </c>
      <c r="G262" s="4" t="s">
        <v>510</v>
      </c>
      <c r="H262" s="8">
        <v>6.0</v>
      </c>
      <c r="I262" s="8">
        <v>11.0</v>
      </c>
      <c r="J262" s="8">
        <v>54.55</v>
      </c>
      <c r="K262" s="8">
        <v>8434.0</v>
      </c>
      <c r="L262" s="8">
        <v>52.39</v>
      </c>
      <c r="M262" s="8">
        <v>89.1</v>
      </c>
    </row>
    <row r="263">
      <c r="A263" s="9">
        <v>262.0</v>
      </c>
      <c r="B263" s="10" t="s">
        <v>511</v>
      </c>
      <c r="C263" s="9" t="s">
        <v>153</v>
      </c>
      <c r="D263" s="9" t="s">
        <v>268</v>
      </c>
      <c r="E263" s="9" t="s">
        <v>269</v>
      </c>
      <c r="F263" s="12" t="s">
        <v>20</v>
      </c>
      <c r="G263" s="9" t="s">
        <v>16</v>
      </c>
      <c r="H263" s="13">
        <v>65.0</v>
      </c>
      <c r="I263" s="13">
        <v>65.0</v>
      </c>
      <c r="J263" s="13">
        <v>100.0</v>
      </c>
      <c r="K263" s="13">
        <v>8499.0</v>
      </c>
      <c r="L263" s="13">
        <v>52.46</v>
      </c>
      <c r="M263" s="13">
        <v>89.17</v>
      </c>
    </row>
    <row r="264">
      <c r="A264" s="4">
        <v>263.0</v>
      </c>
      <c r="B264" s="5" t="s">
        <v>512</v>
      </c>
      <c r="C264" s="4" t="s">
        <v>13</v>
      </c>
      <c r="D264" s="4" t="s">
        <v>194</v>
      </c>
      <c r="E264" s="4" t="s">
        <v>195</v>
      </c>
      <c r="F264" s="7" t="s">
        <v>20</v>
      </c>
      <c r="G264" s="4" t="s">
        <v>513</v>
      </c>
      <c r="H264" s="8">
        <v>5.0</v>
      </c>
      <c r="I264" s="8">
        <v>7.0</v>
      </c>
      <c r="J264" s="8">
        <v>71.43</v>
      </c>
      <c r="K264" s="8">
        <v>8504.0</v>
      </c>
      <c r="L264" s="8">
        <v>52.17</v>
      </c>
      <c r="M264" s="8">
        <v>89.16</v>
      </c>
    </row>
    <row r="265">
      <c r="A265" s="9">
        <v>264.0</v>
      </c>
      <c r="B265" s="10" t="s">
        <v>514</v>
      </c>
      <c r="C265" s="9" t="s">
        <v>13</v>
      </c>
      <c r="D265" s="9" t="s">
        <v>194</v>
      </c>
      <c r="E265" s="9" t="s">
        <v>195</v>
      </c>
      <c r="F265" s="12" t="s">
        <v>20</v>
      </c>
      <c r="G265" s="9" t="s">
        <v>515</v>
      </c>
      <c r="H265" s="13">
        <v>47.0</v>
      </c>
      <c r="I265" s="13">
        <v>75.0</v>
      </c>
      <c r="J265" s="13">
        <v>62.67</v>
      </c>
      <c r="K265" s="13">
        <v>8551.0</v>
      </c>
      <c r="L265" s="13">
        <v>52.14</v>
      </c>
      <c r="M265" s="13">
        <v>88.95</v>
      </c>
    </row>
    <row r="266">
      <c r="A266" s="4">
        <v>265.0</v>
      </c>
      <c r="B266" s="5" t="s">
        <v>516</v>
      </c>
      <c r="C266" s="4" t="s">
        <v>13</v>
      </c>
      <c r="D266" s="4" t="s">
        <v>194</v>
      </c>
      <c r="E266" s="4" t="s">
        <v>195</v>
      </c>
      <c r="F266" s="7" t="s">
        <v>20</v>
      </c>
      <c r="G266" s="4" t="s">
        <v>517</v>
      </c>
      <c r="H266" s="8">
        <v>69.0</v>
      </c>
      <c r="I266" s="8">
        <v>77.0</v>
      </c>
      <c r="J266" s="8">
        <v>89.61</v>
      </c>
      <c r="K266" s="8">
        <v>8620.0</v>
      </c>
      <c r="L266" s="8">
        <v>52.24</v>
      </c>
      <c r="M266" s="8">
        <v>88.96</v>
      </c>
    </row>
    <row r="267">
      <c r="A267" s="9">
        <v>266.0</v>
      </c>
      <c r="B267" s="17">
        <v>42318.0</v>
      </c>
      <c r="C267" s="9" t="s">
        <v>88</v>
      </c>
      <c r="D267" s="9" t="s">
        <v>38</v>
      </c>
      <c r="E267" s="9" t="s">
        <v>249</v>
      </c>
      <c r="F267" s="12" t="s">
        <v>15</v>
      </c>
      <c r="G267" s="9" t="s">
        <v>518</v>
      </c>
      <c r="H267" s="13">
        <v>31.0</v>
      </c>
      <c r="I267" s="13">
        <v>30.0</v>
      </c>
      <c r="J267" s="13">
        <v>103.33</v>
      </c>
      <c r="K267" s="13">
        <v>8651.0</v>
      </c>
      <c r="L267" s="13">
        <v>52.11</v>
      </c>
      <c r="M267" s="13">
        <v>89.0</v>
      </c>
    </row>
    <row r="268">
      <c r="A268" s="4">
        <v>267.0</v>
      </c>
      <c r="B268" s="5" t="s">
        <v>519</v>
      </c>
      <c r="C268" s="4" t="s">
        <v>88</v>
      </c>
      <c r="D268" s="4" t="s">
        <v>298</v>
      </c>
      <c r="E268" s="4" t="s">
        <v>299</v>
      </c>
      <c r="F268" s="7" t="s">
        <v>20</v>
      </c>
      <c r="G268" s="4" t="s">
        <v>23</v>
      </c>
      <c r="H268" s="8">
        <v>92.0</v>
      </c>
      <c r="I268" s="8">
        <v>86.0</v>
      </c>
      <c r="J268" s="8">
        <v>106.98</v>
      </c>
      <c r="K268" s="8">
        <v>8743.0</v>
      </c>
      <c r="L268" s="8">
        <v>52.67</v>
      </c>
      <c r="M268" s="8">
        <v>89.16</v>
      </c>
    </row>
    <row r="269">
      <c r="A269" s="9">
        <v>268.0</v>
      </c>
      <c r="B269" s="10" t="s">
        <v>520</v>
      </c>
      <c r="C269" s="9" t="s">
        <v>88</v>
      </c>
      <c r="D269" s="9" t="s">
        <v>442</v>
      </c>
      <c r="E269" s="9" t="s">
        <v>443</v>
      </c>
      <c r="F269" s="12" t="s">
        <v>20</v>
      </c>
      <c r="G269" s="9" t="s">
        <v>521</v>
      </c>
      <c r="H269" s="13">
        <v>47.0</v>
      </c>
      <c r="I269" s="13">
        <v>61.0</v>
      </c>
      <c r="J269" s="13">
        <v>77.05</v>
      </c>
      <c r="K269" s="13">
        <v>8790.0</v>
      </c>
      <c r="L269" s="13">
        <v>52.63</v>
      </c>
      <c r="M269" s="13">
        <v>89.08</v>
      </c>
    </row>
    <row r="270">
      <c r="A270" s="4">
        <v>269.0</v>
      </c>
      <c r="B270" s="5" t="s">
        <v>522</v>
      </c>
      <c r="C270" s="4" t="s">
        <v>88</v>
      </c>
      <c r="D270" s="4" t="s">
        <v>198</v>
      </c>
      <c r="E270" s="4" t="s">
        <v>199</v>
      </c>
      <c r="F270" s="7" t="s">
        <v>20</v>
      </c>
      <c r="G270" s="4" t="s">
        <v>523</v>
      </c>
      <c r="H270" s="8">
        <v>15.0</v>
      </c>
      <c r="I270" s="8">
        <v>16.0</v>
      </c>
      <c r="J270" s="8">
        <v>93.75</v>
      </c>
      <c r="K270" s="8">
        <v>8805.0</v>
      </c>
      <c r="L270" s="8">
        <v>52.41</v>
      </c>
      <c r="M270" s="8">
        <v>89.09</v>
      </c>
    </row>
    <row r="271">
      <c r="A271" s="9">
        <v>270.0</v>
      </c>
      <c r="B271" s="10" t="s">
        <v>524</v>
      </c>
      <c r="C271" s="9" t="s">
        <v>88</v>
      </c>
      <c r="D271" s="9" t="s">
        <v>99</v>
      </c>
      <c r="E271" s="9" t="s">
        <v>100</v>
      </c>
      <c r="F271" s="12" t="s">
        <v>20</v>
      </c>
      <c r="G271" s="9" t="s">
        <v>525</v>
      </c>
      <c r="H271" s="13">
        <v>27.0</v>
      </c>
      <c r="I271" s="13">
        <v>29.0</v>
      </c>
      <c r="J271" s="13">
        <v>93.1</v>
      </c>
      <c r="K271" s="13">
        <v>8832.0</v>
      </c>
      <c r="L271" s="13">
        <v>52.26</v>
      </c>
      <c r="M271" s="13">
        <v>89.1</v>
      </c>
    </row>
    <row r="272">
      <c r="A272" s="4">
        <v>271.0</v>
      </c>
      <c r="B272" s="15">
        <v>42705.0</v>
      </c>
      <c r="C272" s="4" t="s">
        <v>153</v>
      </c>
      <c r="D272" s="4" t="s">
        <v>415</v>
      </c>
      <c r="E272" s="4" t="s">
        <v>507</v>
      </c>
      <c r="F272" s="7" t="s">
        <v>15</v>
      </c>
      <c r="G272" s="4" t="s">
        <v>526</v>
      </c>
      <c r="H272" s="8">
        <v>18.0</v>
      </c>
      <c r="I272" s="8">
        <v>13.0</v>
      </c>
      <c r="J272" s="8">
        <v>138.46</v>
      </c>
      <c r="K272" s="8">
        <v>8850.0</v>
      </c>
      <c r="L272" s="8">
        <v>52.06</v>
      </c>
      <c r="M272" s="8">
        <v>89.17</v>
      </c>
    </row>
    <row r="273">
      <c r="A273" s="9">
        <v>272.0</v>
      </c>
      <c r="B273" s="10" t="s">
        <v>527</v>
      </c>
      <c r="C273" s="9" t="s">
        <v>153</v>
      </c>
      <c r="D273" s="9" t="s">
        <v>256</v>
      </c>
      <c r="E273" s="9" t="s">
        <v>257</v>
      </c>
      <c r="F273" s="12" t="s">
        <v>20</v>
      </c>
      <c r="G273" s="9" t="s">
        <v>528</v>
      </c>
      <c r="H273" s="13">
        <v>11.0</v>
      </c>
      <c r="I273" s="13">
        <v>10.0</v>
      </c>
      <c r="J273" s="13">
        <v>110.0</v>
      </c>
      <c r="K273" s="13">
        <v>8861.0</v>
      </c>
      <c r="L273" s="13">
        <v>51.82</v>
      </c>
      <c r="M273" s="13">
        <v>89.19</v>
      </c>
    </row>
    <row r="274">
      <c r="A274" s="4">
        <v>273.0</v>
      </c>
      <c r="B274" s="5" t="s">
        <v>529</v>
      </c>
      <c r="C274" s="4" t="s">
        <v>153</v>
      </c>
      <c r="D274" s="4" t="s">
        <v>259</v>
      </c>
      <c r="E274" s="4" t="s">
        <v>260</v>
      </c>
      <c r="F274" s="7" t="s">
        <v>20</v>
      </c>
      <c r="G274" s="4" t="s">
        <v>530</v>
      </c>
      <c r="H274" s="8">
        <v>23.0</v>
      </c>
      <c r="I274" s="8">
        <v>9.0</v>
      </c>
      <c r="J274" s="8">
        <v>255.56</v>
      </c>
      <c r="K274" s="8">
        <v>8884.0</v>
      </c>
      <c r="L274" s="8">
        <v>51.65</v>
      </c>
      <c r="M274" s="8">
        <v>89.34</v>
      </c>
    </row>
    <row r="275">
      <c r="A275" s="9">
        <v>274.0</v>
      </c>
      <c r="B275" s="10" t="s">
        <v>531</v>
      </c>
      <c r="C275" s="9" t="s">
        <v>153</v>
      </c>
      <c r="D275" s="9" t="s">
        <v>261</v>
      </c>
      <c r="E275" s="9" t="s">
        <v>532</v>
      </c>
      <c r="F275" s="12" t="s">
        <v>20</v>
      </c>
      <c r="G275" s="9" t="s">
        <v>533</v>
      </c>
      <c r="H275" s="13">
        <v>0.0</v>
      </c>
      <c r="I275" s="13">
        <v>3.0</v>
      </c>
      <c r="J275" s="13">
        <v>0.0</v>
      </c>
      <c r="K275" s="13">
        <v>8884.0</v>
      </c>
      <c r="L275" s="13">
        <v>51.35</v>
      </c>
      <c r="M275" s="13">
        <v>89.31</v>
      </c>
    </row>
    <row r="276">
      <c r="A276" s="4">
        <v>275.0</v>
      </c>
      <c r="B276" s="5" t="s">
        <v>534</v>
      </c>
      <c r="C276" s="4" t="s">
        <v>153</v>
      </c>
      <c r="D276" s="4" t="s">
        <v>268</v>
      </c>
      <c r="E276" s="4" t="s">
        <v>269</v>
      </c>
      <c r="F276" s="7" t="s">
        <v>20</v>
      </c>
      <c r="G276" s="4" t="s">
        <v>535</v>
      </c>
      <c r="H276" s="8">
        <v>34.0</v>
      </c>
      <c r="I276" s="8">
        <v>42.0</v>
      </c>
      <c r="J276" s="8">
        <v>80.95</v>
      </c>
      <c r="K276" s="8">
        <v>8918.0</v>
      </c>
      <c r="L276" s="8">
        <v>51.25</v>
      </c>
      <c r="M276" s="8">
        <v>89.28</v>
      </c>
    </row>
    <row r="277">
      <c r="A277" s="9">
        <v>276.0</v>
      </c>
      <c r="B277" s="14">
        <v>42680.0</v>
      </c>
      <c r="C277" s="9" t="s">
        <v>62</v>
      </c>
      <c r="D277" s="9" t="s">
        <v>63</v>
      </c>
      <c r="E277" s="9" t="s">
        <v>64</v>
      </c>
      <c r="F277" s="12" t="s">
        <v>15</v>
      </c>
      <c r="G277" s="9" t="s">
        <v>74</v>
      </c>
      <c r="H277" s="13" t="s">
        <v>75</v>
      </c>
      <c r="I277" s="13" t="s">
        <v>75</v>
      </c>
      <c r="J277" s="13" t="s">
        <v>75</v>
      </c>
      <c r="K277" s="13">
        <v>8918.0</v>
      </c>
      <c r="L277" s="13">
        <v>51.25</v>
      </c>
      <c r="M277" s="13">
        <v>89.28</v>
      </c>
    </row>
    <row r="278">
      <c r="A278" s="4">
        <v>277.0</v>
      </c>
      <c r="B278" s="5" t="s">
        <v>536</v>
      </c>
      <c r="C278" s="4" t="s">
        <v>62</v>
      </c>
      <c r="D278" s="4" t="s">
        <v>63</v>
      </c>
      <c r="E278" s="4" t="s">
        <v>64</v>
      </c>
      <c r="F278" s="7" t="s">
        <v>15</v>
      </c>
      <c r="G278" s="4" t="s">
        <v>74</v>
      </c>
      <c r="H278" s="8" t="s">
        <v>75</v>
      </c>
      <c r="I278" s="8" t="s">
        <v>75</v>
      </c>
      <c r="J278" s="8" t="s">
        <v>75</v>
      </c>
      <c r="K278" s="8">
        <v>8918.0</v>
      </c>
      <c r="L278" s="8">
        <v>51.25</v>
      </c>
      <c r="M278" s="8">
        <v>89.28</v>
      </c>
    </row>
    <row r="279">
      <c r="A279" s="9">
        <v>278.0</v>
      </c>
      <c r="B279" s="10" t="s">
        <v>537</v>
      </c>
      <c r="C279" s="9" t="s">
        <v>62</v>
      </c>
      <c r="D279" s="9" t="s">
        <v>63</v>
      </c>
      <c r="E279" s="9" t="s">
        <v>64</v>
      </c>
      <c r="F279" s="12" t="s">
        <v>15</v>
      </c>
      <c r="G279" s="9" t="s">
        <v>74</v>
      </c>
      <c r="H279" s="13" t="s">
        <v>75</v>
      </c>
      <c r="I279" s="13" t="s">
        <v>75</v>
      </c>
      <c r="J279" s="13" t="s">
        <v>75</v>
      </c>
      <c r="K279" s="13">
        <v>8918.0</v>
      </c>
      <c r="L279" s="13">
        <v>51.25</v>
      </c>
      <c r="M279" s="13">
        <v>89.28</v>
      </c>
    </row>
    <row r="280">
      <c r="A280" s="4">
        <v>279.0</v>
      </c>
      <c r="B280" s="5" t="s">
        <v>538</v>
      </c>
      <c r="C280" s="4" t="s">
        <v>57</v>
      </c>
      <c r="D280" s="4" t="s">
        <v>452</v>
      </c>
      <c r="E280" s="4" t="s">
        <v>453</v>
      </c>
      <c r="F280" s="7" t="s">
        <v>20</v>
      </c>
      <c r="G280" s="4" t="s">
        <v>16</v>
      </c>
      <c r="H280" s="8">
        <v>21.0</v>
      </c>
      <c r="I280" s="8">
        <v>24.0</v>
      </c>
      <c r="J280" s="8">
        <v>87.5</v>
      </c>
      <c r="K280" s="8">
        <v>8939.0</v>
      </c>
      <c r="L280" s="8">
        <v>51.08</v>
      </c>
      <c r="M280" s="8">
        <v>89.27</v>
      </c>
    </row>
    <row r="281">
      <c r="A281" s="9">
        <v>280.0</v>
      </c>
      <c r="B281" s="10" t="s">
        <v>539</v>
      </c>
      <c r="C281" s="9" t="s">
        <v>57</v>
      </c>
      <c r="D281" s="9" t="s">
        <v>42</v>
      </c>
      <c r="E281" s="9" t="s">
        <v>43</v>
      </c>
      <c r="F281" s="12" t="s">
        <v>20</v>
      </c>
      <c r="G281" s="9" t="s">
        <v>540</v>
      </c>
      <c r="H281" s="13">
        <v>39.0</v>
      </c>
      <c r="I281" s="13">
        <v>65.0</v>
      </c>
      <c r="J281" s="13">
        <v>60.0</v>
      </c>
      <c r="K281" s="13">
        <v>8978.0</v>
      </c>
      <c r="L281" s="13">
        <v>51.01</v>
      </c>
      <c r="M281" s="13">
        <v>89.09</v>
      </c>
    </row>
    <row r="282">
      <c r="A282" s="4">
        <v>281.0</v>
      </c>
      <c r="B282" s="5" t="s">
        <v>541</v>
      </c>
      <c r="C282" s="4" t="s">
        <v>57</v>
      </c>
      <c r="D282" s="4" t="s">
        <v>72</v>
      </c>
      <c r="E282" s="4" t="s">
        <v>248</v>
      </c>
      <c r="F282" s="7" t="s">
        <v>20</v>
      </c>
      <c r="G282" s="4" t="s">
        <v>542</v>
      </c>
      <c r="H282" s="8">
        <v>80.0</v>
      </c>
      <c r="I282" s="8">
        <v>91.0</v>
      </c>
      <c r="J282" s="8">
        <v>87.91</v>
      </c>
      <c r="K282" s="8">
        <v>9058.0</v>
      </c>
      <c r="L282" s="8">
        <v>51.18</v>
      </c>
      <c r="M282" s="8">
        <v>89.07</v>
      </c>
    </row>
    <row r="283">
      <c r="A283" s="9">
        <v>282.0</v>
      </c>
      <c r="B283" s="10" t="s">
        <v>543</v>
      </c>
      <c r="C283" s="9" t="s">
        <v>57</v>
      </c>
      <c r="D283" s="9" t="s">
        <v>447</v>
      </c>
      <c r="E283" s="9" t="s">
        <v>448</v>
      </c>
      <c r="F283" s="12" t="s">
        <v>20</v>
      </c>
      <c r="G283" s="9" t="s">
        <v>544</v>
      </c>
      <c r="H283" s="13">
        <v>11.0</v>
      </c>
      <c r="I283" s="13">
        <v>31.0</v>
      </c>
      <c r="J283" s="13">
        <v>35.48</v>
      </c>
      <c r="K283" s="13">
        <v>9069.0</v>
      </c>
      <c r="L283" s="13">
        <v>50.95</v>
      </c>
      <c r="M283" s="13">
        <v>88.91</v>
      </c>
    </row>
    <row r="284">
      <c r="A284" s="4">
        <v>283.0</v>
      </c>
      <c r="B284" s="5" t="s">
        <v>545</v>
      </c>
      <c r="C284" s="4" t="s">
        <v>57</v>
      </c>
      <c r="D284" s="4" t="s">
        <v>28</v>
      </c>
      <c r="E284" s="4" t="s">
        <v>29</v>
      </c>
      <c r="F284" s="7" t="s">
        <v>20</v>
      </c>
      <c r="G284" s="4" t="s">
        <v>546</v>
      </c>
      <c r="H284" s="8">
        <v>41.0</v>
      </c>
      <c r="I284" s="8">
        <v>59.0</v>
      </c>
      <c r="J284" s="8">
        <v>69.49</v>
      </c>
      <c r="K284" s="8">
        <v>9110.0</v>
      </c>
      <c r="L284" s="8">
        <v>50.89</v>
      </c>
      <c r="M284" s="8">
        <v>88.8</v>
      </c>
    </row>
    <row r="285">
      <c r="A285" s="9">
        <v>284.0</v>
      </c>
      <c r="B285" s="10" t="s">
        <v>547</v>
      </c>
      <c r="C285" s="9" t="s">
        <v>117</v>
      </c>
      <c r="D285" s="9" t="s">
        <v>464</v>
      </c>
      <c r="E285" s="9" t="s">
        <v>548</v>
      </c>
      <c r="F285" s="12" t="s">
        <v>20</v>
      </c>
      <c r="G285" s="9" t="s">
        <v>549</v>
      </c>
      <c r="H285" s="13">
        <v>6.0</v>
      </c>
      <c r="I285" s="13">
        <v>6.0</v>
      </c>
      <c r="J285" s="13">
        <v>100.0</v>
      </c>
      <c r="K285" s="13">
        <v>9116.0</v>
      </c>
      <c r="L285" s="13">
        <v>50.64</v>
      </c>
      <c r="M285" s="13">
        <v>88.81</v>
      </c>
    </row>
    <row r="286">
      <c r="A286" s="4">
        <v>285.0</v>
      </c>
      <c r="B286" s="5" t="s">
        <v>550</v>
      </c>
      <c r="C286" s="4" t="s">
        <v>117</v>
      </c>
      <c r="D286" s="4" t="s">
        <v>180</v>
      </c>
      <c r="E286" s="4" t="s">
        <v>181</v>
      </c>
      <c r="F286" s="7" t="s">
        <v>20</v>
      </c>
      <c r="G286" s="4" t="s">
        <v>551</v>
      </c>
      <c r="H286" s="8">
        <v>134.0</v>
      </c>
      <c r="I286" s="8">
        <v>122.0</v>
      </c>
      <c r="J286" s="8">
        <v>109.84</v>
      </c>
      <c r="K286" s="8">
        <v>9250.0</v>
      </c>
      <c r="L286" s="8">
        <v>51.1</v>
      </c>
      <c r="M286" s="8">
        <v>89.05</v>
      </c>
    </row>
    <row r="287">
      <c r="A287" s="9">
        <v>286.0</v>
      </c>
      <c r="B287" s="10" t="s">
        <v>552</v>
      </c>
      <c r="C287" s="9" t="s">
        <v>117</v>
      </c>
      <c r="D287" s="9" t="s">
        <v>95</v>
      </c>
      <c r="E287" s="9" t="s">
        <v>96</v>
      </c>
      <c r="F287" s="12" t="s">
        <v>20</v>
      </c>
      <c r="G287" s="9" t="s">
        <v>553</v>
      </c>
      <c r="H287" s="13">
        <v>25.0</v>
      </c>
      <c r="I287" s="13">
        <v>36.0</v>
      </c>
      <c r="J287" s="13">
        <v>69.44</v>
      </c>
      <c r="K287" s="13">
        <v>9275.0</v>
      </c>
      <c r="L287" s="13">
        <v>50.96</v>
      </c>
      <c r="M287" s="13">
        <v>88.99</v>
      </c>
    </row>
    <row r="288">
      <c r="A288" s="4">
        <v>287.0</v>
      </c>
      <c r="B288" s="15">
        <v>42831.0</v>
      </c>
      <c r="C288" s="4" t="s">
        <v>24</v>
      </c>
      <c r="D288" s="4" t="s">
        <v>219</v>
      </c>
      <c r="E288" s="4" t="s">
        <v>220</v>
      </c>
      <c r="F288" s="7" t="s">
        <v>15</v>
      </c>
      <c r="G288" s="4" t="s">
        <v>74</v>
      </c>
      <c r="H288" s="8" t="s">
        <v>75</v>
      </c>
      <c r="I288" s="8" t="s">
        <v>75</v>
      </c>
      <c r="J288" s="8" t="s">
        <v>75</v>
      </c>
      <c r="K288" s="8">
        <v>9275.0</v>
      </c>
      <c r="L288" s="8">
        <v>50.96</v>
      </c>
      <c r="M288" s="8">
        <v>88.99</v>
      </c>
    </row>
    <row r="289">
      <c r="A289" s="9">
        <v>288.0</v>
      </c>
      <c r="B289" s="14">
        <v>42953.0</v>
      </c>
      <c r="C289" s="9" t="s">
        <v>46</v>
      </c>
      <c r="D289" s="9" t="s">
        <v>229</v>
      </c>
      <c r="E289" s="9" t="s">
        <v>230</v>
      </c>
      <c r="F289" s="12" t="s">
        <v>15</v>
      </c>
      <c r="G289" s="9" t="s">
        <v>554</v>
      </c>
      <c r="H289" s="13">
        <v>63.0</v>
      </c>
      <c r="I289" s="13">
        <v>52.0</v>
      </c>
      <c r="J289" s="13">
        <v>121.15</v>
      </c>
      <c r="K289" s="13">
        <v>9338.0</v>
      </c>
      <c r="L289" s="13">
        <v>51.03</v>
      </c>
      <c r="M289" s="13">
        <v>89.15</v>
      </c>
    </row>
    <row r="290">
      <c r="A290" s="4">
        <v>289.0</v>
      </c>
      <c r="B290" s="15">
        <v>43045.0</v>
      </c>
      <c r="C290" s="4" t="s">
        <v>88</v>
      </c>
      <c r="D290" s="4" t="s">
        <v>229</v>
      </c>
      <c r="E290" s="4" t="s">
        <v>230</v>
      </c>
      <c r="F290" s="7" t="s">
        <v>15</v>
      </c>
      <c r="G290" s="4" t="s">
        <v>74</v>
      </c>
      <c r="H290" s="8" t="s">
        <v>75</v>
      </c>
      <c r="I290" s="8" t="s">
        <v>75</v>
      </c>
      <c r="J290" s="8" t="s">
        <v>75</v>
      </c>
      <c r="K290" s="8">
        <v>9338.0</v>
      </c>
      <c r="L290" s="8">
        <v>51.03</v>
      </c>
      <c r="M290" s="8">
        <v>89.15</v>
      </c>
    </row>
    <row r="291">
      <c r="A291" s="9">
        <v>290.0</v>
      </c>
      <c r="B291" s="10" t="s">
        <v>555</v>
      </c>
      <c r="C291" s="9" t="s">
        <v>13</v>
      </c>
      <c r="D291" s="9" t="s">
        <v>219</v>
      </c>
      <c r="E291" s="9" t="s">
        <v>220</v>
      </c>
      <c r="F291" s="12" t="s">
        <v>15</v>
      </c>
      <c r="G291" s="9" t="s">
        <v>74</v>
      </c>
      <c r="H291" s="13" t="s">
        <v>75</v>
      </c>
      <c r="I291" s="13" t="s">
        <v>75</v>
      </c>
      <c r="J291" s="13" t="s">
        <v>75</v>
      </c>
      <c r="K291" s="13">
        <v>9338.0</v>
      </c>
      <c r="L291" s="13">
        <v>51.03</v>
      </c>
      <c r="M291" s="13">
        <v>89.15</v>
      </c>
    </row>
    <row r="292">
      <c r="A292" s="4">
        <v>291.0</v>
      </c>
      <c r="B292" s="5" t="s">
        <v>556</v>
      </c>
      <c r="C292" s="4" t="s">
        <v>24</v>
      </c>
      <c r="D292" s="4" t="s">
        <v>229</v>
      </c>
      <c r="E292" s="4" t="s">
        <v>557</v>
      </c>
      <c r="F292" s="7" t="s">
        <v>15</v>
      </c>
      <c r="G292" s="4" t="s">
        <v>558</v>
      </c>
      <c r="H292" s="8">
        <v>4.0</v>
      </c>
      <c r="I292" s="8">
        <v>16.0</v>
      </c>
      <c r="J292" s="8">
        <v>25.0</v>
      </c>
      <c r="K292" s="8">
        <v>9342.0</v>
      </c>
      <c r="L292" s="8">
        <v>50.77</v>
      </c>
      <c r="M292" s="8">
        <v>89.05</v>
      </c>
    </row>
    <row r="293">
      <c r="A293" s="9">
        <v>292.0</v>
      </c>
      <c r="B293" s="10" t="s">
        <v>559</v>
      </c>
      <c r="C293" s="9" t="s">
        <v>51</v>
      </c>
      <c r="D293" s="9" t="s">
        <v>142</v>
      </c>
      <c r="E293" s="9" t="s">
        <v>143</v>
      </c>
      <c r="F293" s="12" t="s">
        <v>15</v>
      </c>
      <c r="G293" s="9" t="s">
        <v>23</v>
      </c>
      <c r="H293" s="13">
        <v>9.0</v>
      </c>
      <c r="I293" s="13">
        <v>9.0</v>
      </c>
      <c r="J293" s="13">
        <v>100.0</v>
      </c>
      <c r="K293" s="13">
        <v>9351.0</v>
      </c>
      <c r="L293" s="13">
        <v>50.82</v>
      </c>
      <c r="M293" s="13">
        <v>89.06</v>
      </c>
    </row>
    <row r="294">
      <c r="A294" s="4">
        <v>293.0</v>
      </c>
      <c r="B294" s="5" t="s">
        <v>560</v>
      </c>
      <c r="C294" s="4" t="s">
        <v>51</v>
      </c>
      <c r="D294" s="4" t="s">
        <v>142</v>
      </c>
      <c r="E294" s="4" t="s">
        <v>143</v>
      </c>
      <c r="F294" s="7" t="s">
        <v>15</v>
      </c>
      <c r="G294" s="4" t="s">
        <v>23</v>
      </c>
      <c r="H294" s="8">
        <v>13.0</v>
      </c>
      <c r="I294" s="8">
        <v>13.0</v>
      </c>
      <c r="J294" s="8">
        <v>100.0</v>
      </c>
      <c r="K294" s="8">
        <v>9364.0</v>
      </c>
      <c r="L294" s="8">
        <v>50.89</v>
      </c>
      <c r="M294" s="8">
        <v>89.07</v>
      </c>
    </row>
    <row r="295">
      <c r="A295" s="9">
        <v>294.0</v>
      </c>
      <c r="B295" s="10" t="s">
        <v>561</v>
      </c>
      <c r="C295" s="9" t="s">
        <v>51</v>
      </c>
      <c r="D295" s="9" t="s">
        <v>562</v>
      </c>
      <c r="E295" s="9" t="s">
        <v>563</v>
      </c>
      <c r="F295" s="12" t="s">
        <v>15</v>
      </c>
      <c r="G295" s="9" t="s">
        <v>23</v>
      </c>
      <c r="H295" s="13">
        <v>78.0</v>
      </c>
      <c r="I295" s="13">
        <v>79.0</v>
      </c>
      <c r="J295" s="13">
        <v>98.73</v>
      </c>
      <c r="K295" s="13">
        <v>9442.0</v>
      </c>
      <c r="L295" s="13">
        <v>51.32</v>
      </c>
      <c r="M295" s="13">
        <v>89.14</v>
      </c>
    </row>
    <row r="296">
      <c r="A296" s="4">
        <v>295.0</v>
      </c>
      <c r="B296" s="15">
        <v>42773.0</v>
      </c>
      <c r="C296" s="4" t="s">
        <v>51</v>
      </c>
      <c r="D296" s="4" t="s">
        <v>562</v>
      </c>
      <c r="E296" s="4" t="s">
        <v>564</v>
      </c>
      <c r="F296" s="7" t="s">
        <v>15</v>
      </c>
      <c r="G296" s="4" t="s">
        <v>565</v>
      </c>
      <c r="H296" s="8">
        <v>54.0</v>
      </c>
      <c r="I296" s="8">
        <v>114.0</v>
      </c>
      <c r="J296" s="8">
        <v>47.37</v>
      </c>
      <c r="K296" s="8">
        <v>9496.0</v>
      </c>
      <c r="L296" s="8">
        <v>51.33</v>
      </c>
      <c r="M296" s="8">
        <v>88.7</v>
      </c>
    </row>
    <row r="297">
      <c r="A297" s="9">
        <v>296.0</v>
      </c>
      <c r="B297" s="14">
        <v>42893.0</v>
      </c>
      <c r="C297" s="9" t="s">
        <v>51</v>
      </c>
      <c r="D297" s="9" t="s">
        <v>133</v>
      </c>
      <c r="E297" s="9" t="s">
        <v>326</v>
      </c>
      <c r="F297" s="12" t="s">
        <v>15</v>
      </c>
      <c r="G297" s="9" t="s">
        <v>74</v>
      </c>
      <c r="H297" s="13" t="s">
        <v>75</v>
      </c>
      <c r="I297" s="13" t="s">
        <v>75</v>
      </c>
      <c r="J297" s="13" t="s">
        <v>75</v>
      </c>
      <c r="K297" s="13">
        <v>9496.0</v>
      </c>
      <c r="L297" s="13">
        <v>51.33</v>
      </c>
      <c r="M297" s="13">
        <v>88.7</v>
      </c>
    </row>
    <row r="298">
      <c r="A298" s="4">
        <v>297.0</v>
      </c>
      <c r="B298" s="5" t="s">
        <v>566</v>
      </c>
      <c r="C298" s="4" t="s">
        <v>46</v>
      </c>
      <c r="D298" s="4" t="s">
        <v>47</v>
      </c>
      <c r="E298" s="4" t="s">
        <v>285</v>
      </c>
      <c r="F298" s="7" t="s">
        <v>15</v>
      </c>
      <c r="G298" s="4" t="s">
        <v>74</v>
      </c>
      <c r="H298" s="8" t="s">
        <v>75</v>
      </c>
      <c r="I298" s="8" t="s">
        <v>75</v>
      </c>
      <c r="J298" s="8" t="s">
        <v>75</v>
      </c>
      <c r="K298" s="8">
        <v>9496.0</v>
      </c>
      <c r="L298" s="8">
        <v>51.33</v>
      </c>
      <c r="M298" s="8">
        <v>88.7</v>
      </c>
    </row>
    <row r="299">
      <c r="A299" s="9">
        <v>298.0</v>
      </c>
      <c r="B299" s="10" t="s">
        <v>567</v>
      </c>
      <c r="C299" s="9" t="s">
        <v>46</v>
      </c>
      <c r="D299" s="9" t="s">
        <v>437</v>
      </c>
      <c r="E299" s="9" t="s">
        <v>438</v>
      </c>
      <c r="F299" s="12" t="s">
        <v>20</v>
      </c>
      <c r="G299" s="9" t="s">
        <v>23</v>
      </c>
      <c r="H299" s="13">
        <v>45.0</v>
      </c>
      <c r="I299" s="13">
        <v>68.0</v>
      </c>
      <c r="J299" s="13">
        <v>66.18</v>
      </c>
      <c r="K299" s="13">
        <v>9541.0</v>
      </c>
      <c r="L299" s="13">
        <v>51.57</v>
      </c>
      <c r="M299" s="13">
        <v>88.56</v>
      </c>
    </row>
    <row r="300">
      <c r="A300" s="4">
        <v>299.0</v>
      </c>
      <c r="B300" s="5" t="s">
        <v>568</v>
      </c>
      <c r="C300" s="4" t="s">
        <v>46</v>
      </c>
      <c r="D300" s="4" t="s">
        <v>437</v>
      </c>
      <c r="E300" s="4" t="s">
        <v>438</v>
      </c>
      <c r="F300" s="7" t="s">
        <v>20</v>
      </c>
      <c r="G300" s="4" t="s">
        <v>23</v>
      </c>
      <c r="H300" s="8">
        <v>67.0</v>
      </c>
      <c r="I300" s="8">
        <v>86.0</v>
      </c>
      <c r="J300" s="8">
        <v>77.91</v>
      </c>
      <c r="K300" s="8">
        <v>9608.0</v>
      </c>
      <c r="L300" s="8">
        <v>51.94</v>
      </c>
      <c r="M300" s="8">
        <v>88.47</v>
      </c>
    </row>
    <row r="301">
      <c r="A301" s="9">
        <v>300.0</v>
      </c>
      <c r="B301" s="10" t="s">
        <v>569</v>
      </c>
      <c r="C301" s="9" t="s">
        <v>46</v>
      </c>
      <c r="D301" s="9" t="s">
        <v>53</v>
      </c>
      <c r="E301" s="9" t="s">
        <v>290</v>
      </c>
      <c r="F301" s="12" t="s">
        <v>20</v>
      </c>
      <c r="G301" s="9" t="s">
        <v>23</v>
      </c>
      <c r="H301" s="13">
        <v>49.0</v>
      </c>
      <c r="I301" s="13">
        <v>42.0</v>
      </c>
      <c r="J301" s="13">
        <v>116.67</v>
      </c>
      <c r="K301" s="13">
        <v>9657.0</v>
      </c>
      <c r="L301" s="13">
        <v>52.2</v>
      </c>
      <c r="M301" s="13">
        <v>88.58</v>
      </c>
    </row>
    <row r="302">
      <c r="A302" s="4">
        <v>301.0</v>
      </c>
      <c r="B302" s="15">
        <v>42803.0</v>
      </c>
      <c r="C302" s="4" t="s">
        <v>46</v>
      </c>
      <c r="D302" s="4" t="s">
        <v>53</v>
      </c>
      <c r="E302" s="4" t="s">
        <v>294</v>
      </c>
      <c r="F302" s="7" t="s">
        <v>20</v>
      </c>
      <c r="G302" s="4" t="s">
        <v>23</v>
      </c>
      <c r="H302" s="8">
        <v>1.0</v>
      </c>
      <c r="I302" s="8">
        <v>1.0</v>
      </c>
      <c r="J302" s="8">
        <v>100.0</v>
      </c>
      <c r="K302" s="8">
        <v>9658.0</v>
      </c>
      <c r="L302" s="8">
        <v>52.21</v>
      </c>
      <c r="M302" s="8">
        <v>88.58</v>
      </c>
    </row>
    <row r="303">
      <c r="A303" s="9">
        <v>302.0</v>
      </c>
      <c r="B303" s="10" t="s">
        <v>570</v>
      </c>
      <c r="C303" s="9" t="s">
        <v>153</v>
      </c>
      <c r="D303" s="9" t="s">
        <v>198</v>
      </c>
      <c r="E303" s="9" t="s">
        <v>199</v>
      </c>
      <c r="F303" s="12" t="s">
        <v>20</v>
      </c>
      <c r="G303" s="9" t="s">
        <v>571</v>
      </c>
      <c r="H303" s="13">
        <v>79.0</v>
      </c>
      <c r="I303" s="13">
        <v>88.0</v>
      </c>
      <c r="J303" s="13">
        <v>89.77</v>
      </c>
      <c r="K303" s="13">
        <v>9737.0</v>
      </c>
      <c r="L303" s="13">
        <v>52.35</v>
      </c>
      <c r="M303" s="13">
        <v>88.59</v>
      </c>
    </row>
    <row r="304">
      <c r="A304" s="4">
        <v>303.0</v>
      </c>
      <c r="B304" s="5" t="s">
        <v>572</v>
      </c>
      <c r="C304" s="4" t="s">
        <v>153</v>
      </c>
      <c r="D304" s="4" t="s">
        <v>95</v>
      </c>
      <c r="E304" s="4" t="s">
        <v>96</v>
      </c>
      <c r="F304" s="7" t="s">
        <v>20</v>
      </c>
      <c r="G304" s="4" t="s">
        <v>573</v>
      </c>
      <c r="H304" s="8">
        <v>5.0</v>
      </c>
      <c r="I304" s="8">
        <v>10.0</v>
      </c>
      <c r="J304" s="8">
        <v>50.0</v>
      </c>
      <c r="K304" s="8">
        <v>9742.0</v>
      </c>
      <c r="L304" s="8">
        <v>52.1</v>
      </c>
      <c r="M304" s="8">
        <v>88.56</v>
      </c>
    </row>
    <row r="305">
      <c r="A305" s="9">
        <v>304.0</v>
      </c>
      <c r="B305" s="10" t="s">
        <v>574</v>
      </c>
      <c r="C305" s="9" t="s">
        <v>153</v>
      </c>
      <c r="D305" s="9" t="s">
        <v>298</v>
      </c>
      <c r="E305" s="9" t="s">
        <v>299</v>
      </c>
      <c r="F305" s="12" t="s">
        <v>20</v>
      </c>
      <c r="G305" s="9" t="s">
        <v>23</v>
      </c>
      <c r="H305" s="13">
        <v>3.0</v>
      </c>
      <c r="I305" s="13">
        <v>6.0</v>
      </c>
      <c r="J305" s="13">
        <v>50.0</v>
      </c>
      <c r="K305" s="13">
        <v>9745.0</v>
      </c>
      <c r="L305" s="13">
        <v>52.11</v>
      </c>
      <c r="M305" s="13">
        <v>88.53</v>
      </c>
    </row>
    <row r="306">
      <c r="A306" s="4">
        <v>305.0</v>
      </c>
      <c r="B306" s="5" t="s">
        <v>575</v>
      </c>
      <c r="C306" s="4" t="s">
        <v>153</v>
      </c>
      <c r="D306" s="4" t="s">
        <v>92</v>
      </c>
      <c r="E306" s="4" t="s">
        <v>93</v>
      </c>
      <c r="F306" s="7" t="s">
        <v>20</v>
      </c>
      <c r="G306" s="4" t="s">
        <v>576</v>
      </c>
      <c r="H306" s="8">
        <v>13.0</v>
      </c>
      <c r="I306" s="8">
        <v>10.0</v>
      </c>
      <c r="J306" s="8">
        <v>130.0</v>
      </c>
      <c r="K306" s="8">
        <v>9758.0</v>
      </c>
      <c r="L306" s="8">
        <v>51.9</v>
      </c>
      <c r="M306" s="8">
        <v>88.57</v>
      </c>
    </row>
    <row r="307">
      <c r="A307" s="9">
        <v>306.0</v>
      </c>
      <c r="B307" s="14">
        <v>42745.0</v>
      </c>
      <c r="C307" s="9" t="s">
        <v>153</v>
      </c>
      <c r="D307" s="9" t="s">
        <v>345</v>
      </c>
      <c r="E307" s="9" t="s">
        <v>346</v>
      </c>
      <c r="F307" s="12" t="s">
        <v>20</v>
      </c>
      <c r="G307" s="9" t="s">
        <v>74</v>
      </c>
      <c r="H307" s="13" t="s">
        <v>75</v>
      </c>
      <c r="I307" s="13" t="s">
        <v>75</v>
      </c>
      <c r="J307" s="13" t="s">
        <v>75</v>
      </c>
      <c r="K307" s="13">
        <v>9758.0</v>
      </c>
      <c r="L307" s="13">
        <v>51.9</v>
      </c>
      <c r="M307" s="13">
        <v>88.57</v>
      </c>
    </row>
    <row r="308">
      <c r="A308" s="4">
        <v>307.0</v>
      </c>
      <c r="B308" s="5" t="s">
        <v>577</v>
      </c>
      <c r="C308" s="4" t="s">
        <v>57</v>
      </c>
      <c r="D308" s="4" t="s">
        <v>99</v>
      </c>
      <c r="E308" s="4" t="s">
        <v>100</v>
      </c>
      <c r="F308" s="7" t="s">
        <v>20</v>
      </c>
      <c r="G308" s="4" t="s">
        <v>578</v>
      </c>
      <c r="H308" s="8">
        <v>25.0</v>
      </c>
      <c r="I308" s="8">
        <v>42.0</v>
      </c>
      <c r="J308" s="8">
        <v>59.52</v>
      </c>
      <c r="K308" s="8">
        <v>9783.0</v>
      </c>
      <c r="L308" s="8">
        <v>51.76</v>
      </c>
      <c r="M308" s="8">
        <v>88.46</v>
      </c>
    </row>
    <row r="309">
      <c r="A309" s="9">
        <v>308.0</v>
      </c>
      <c r="B309" s="10" t="s">
        <v>579</v>
      </c>
      <c r="C309" s="9" t="s">
        <v>57</v>
      </c>
      <c r="D309" s="9" t="s">
        <v>464</v>
      </c>
      <c r="E309" s="9" t="s">
        <v>465</v>
      </c>
      <c r="F309" s="12" t="s">
        <v>20</v>
      </c>
      <c r="G309" s="9" t="s">
        <v>23</v>
      </c>
      <c r="H309" s="13">
        <v>18.0</v>
      </c>
      <c r="I309" s="13">
        <v>21.0</v>
      </c>
      <c r="J309" s="13">
        <v>85.71</v>
      </c>
      <c r="K309" s="13">
        <v>9801.0</v>
      </c>
      <c r="L309" s="13">
        <v>51.86</v>
      </c>
      <c r="M309" s="13">
        <v>88.46</v>
      </c>
    </row>
    <row r="310">
      <c r="A310" s="4">
        <v>309.0</v>
      </c>
      <c r="B310" s="5" t="s">
        <v>580</v>
      </c>
      <c r="C310" s="4" t="s">
        <v>57</v>
      </c>
      <c r="D310" s="4" t="s">
        <v>38</v>
      </c>
      <c r="E310" s="4" t="s">
        <v>302</v>
      </c>
      <c r="F310" s="7" t="s">
        <v>20</v>
      </c>
      <c r="G310" s="4" t="s">
        <v>581</v>
      </c>
      <c r="H310" s="8">
        <v>25.0</v>
      </c>
      <c r="I310" s="8">
        <v>17.0</v>
      </c>
      <c r="J310" s="8">
        <v>147.06</v>
      </c>
      <c r="K310" s="8">
        <v>9826.0</v>
      </c>
      <c r="L310" s="8">
        <v>51.72</v>
      </c>
      <c r="M310" s="8">
        <v>88.55</v>
      </c>
    </row>
    <row r="311">
      <c r="A311" s="9">
        <v>310.0</v>
      </c>
      <c r="B311" s="17">
        <v>43020.0</v>
      </c>
      <c r="C311" s="9" t="s">
        <v>46</v>
      </c>
      <c r="D311" s="9" t="s">
        <v>452</v>
      </c>
      <c r="E311" s="9" t="s">
        <v>453</v>
      </c>
      <c r="F311" s="12" t="s">
        <v>20</v>
      </c>
      <c r="G311" s="9" t="s">
        <v>582</v>
      </c>
      <c r="H311" s="13">
        <v>65.0</v>
      </c>
      <c r="I311" s="13">
        <v>87.0</v>
      </c>
      <c r="J311" s="13">
        <v>74.71</v>
      </c>
      <c r="K311" s="13">
        <v>9891.0</v>
      </c>
      <c r="L311" s="13">
        <v>51.79</v>
      </c>
      <c r="M311" s="13">
        <v>88.44</v>
      </c>
    </row>
    <row r="312">
      <c r="A312" s="4">
        <v>311.0</v>
      </c>
      <c r="B312" s="5" t="s">
        <v>583</v>
      </c>
      <c r="C312" s="4" t="s">
        <v>46</v>
      </c>
      <c r="D312" s="4" t="s">
        <v>72</v>
      </c>
      <c r="E312" s="4" t="s">
        <v>584</v>
      </c>
      <c r="F312" s="7" t="s">
        <v>20</v>
      </c>
      <c r="G312" s="4" t="s">
        <v>585</v>
      </c>
      <c r="H312" s="8">
        <v>7.0</v>
      </c>
      <c r="I312" s="8">
        <v>5.0</v>
      </c>
      <c r="J312" s="8">
        <v>140.0</v>
      </c>
      <c r="K312" s="8">
        <v>9898.0</v>
      </c>
      <c r="L312" s="8">
        <v>51.55</v>
      </c>
      <c r="M312" s="8">
        <v>88.46</v>
      </c>
    </row>
    <row r="313">
      <c r="A313" s="9">
        <v>312.0</v>
      </c>
      <c r="B313" s="10" t="s">
        <v>586</v>
      </c>
      <c r="C313" s="9" t="s">
        <v>46</v>
      </c>
      <c r="D313" s="9" t="s">
        <v>28</v>
      </c>
      <c r="E313" s="9" t="s">
        <v>29</v>
      </c>
      <c r="F313" s="12" t="s">
        <v>20</v>
      </c>
      <c r="G313" s="9" t="s">
        <v>74</v>
      </c>
      <c r="H313" s="13" t="s">
        <v>75</v>
      </c>
      <c r="I313" s="13" t="s">
        <v>75</v>
      </c>
      <c r="J313" s="13" t="s">
        <v>75</v>
      </c>
      <c r="K313" s="13">
        <v>9898.0</v>
      </c>
      <c r="L313" s="13">
        <v>51.55</v>
      </c>
      <c r="M313" s="13">
        <v>88.46</v>
      </c>
    </row>
    <row r="314">
      <c r="A314" s="4">
        <v>313.0</v>
      </c>
      <c r="B314" s="15">
        <v>43102.0</v>
      </c>
      <c r="C314" s="4" t="s">
        <v>88</v>
      </c>
      <c r="D314" s="4" t="s">
        <v>164</v>
      </c>
      <c r="E314" s="4" t="s">
        <v>165</v>
      </c>
      <c r="F314" s="7" t="s">
        <v>20</v>
      </c>
      <c r="G314" s="4" t="s">
        <v>23</v>
      </c>
      <c r="H314" s="8">
        <v>4.0</v>
      </c>
      <c r="I314" s="8">
        <v>3.0</v>
      </c>
      <c r="J314" s="8">
        <v>133.33</v>
      </c>
      <c r="K314" s="8">
        <v>9902.0</v>
      </c>
      <c r="L314" s="8">
        <v>51.57</v>
      </c>
      <c r="M314" s="8">
        <v>88.47</v>
      </c>
    </row>
    <row r="315">
      <c r="A315" s="9">
        <v>314.0</v>
      </c>
      <c r="B315" s="14">
        <v>43192.0</v>
      </c>
      <c r="C315" s="9" t="s">
        <v>88</v>
      </c>
      <c r="D315" s="9" t="s">
        <v>175</v>
      </c>
      <c r="E315" s="9" t="s">
        <v>587</v>
      </c>
      <c r="F315" s="12" t="s">
        <v>20</v>
      </c>
      <c r="G315" s="9" t="s">
        <v>74</v>
      </c>
      <c r="H315" s="13" t="s">
        <v>75</v>
      </c>
      <c r="I315" s="13" t="s">
        <v>75</v>
      </c>
      <c r="J315" s="13" t="s">
        <v>75</v>
      </c>
      <c r="K315" s="13">
        <v>9902.0</v>
      </c>
      <c r="L315" s="13">
        <v>51.57</v>
      </c>
      <c r="M315" s="13">
        <v>88.47</v>
      </c>
    </row>
    <row r="316">
      <c r="A316" s="4">
        <v>315.0</v>
      </c>
      <c r="B316" s="15">
        <v>43283.0</v>
      </c>
      <c r="C316" s="4" t="s">
        <v>88</v>
      </c>
      <c r="D316" s="4" t="s">
        <v>168</v>
      </c>
      <c r="E316" s="4" t="s">
        <v>588</v>
      </c>
      <c r="F316" s="7" t="s">
        <v>20</v>
      </c>
      <c r="G316" s="4" t="s">
        <v>589</v>
      </c>
      <c r="H316" s="8">
        <v>10.0</v>
      </c>
      <c r="I316" s="8">
        <v>22.0</v>
      </c>
      <c r="J316" s="8">
        <v>45.45</v>
      </c>
      <c r="K316" s="8">
        <v>9912.0</v>
      </c>
      <c r="L316" s="8">
        <v>51.36</v>
      </c>
      <c r="M316" s="8">
        <v>88.39</v>
      </c>
    </row>
    <row r="317">
      <c r="A317" s="9">
        <v>316.0</v>
      </c>
      <c r="B317" s="14">
        <v>43375.0</v>
      </c>
      <c r="C317" s="9" t="s">
        <v>88</v>
      </c>
      <c r="D317" s="9" t="s">
        <v>340</v>
      </c>
      <c r="E317" s="9" t="s">
        <v>341</v>
      </c>
      <c r="F317" s="12" t="s">
        <v>20</v>
      </c>
      <c r="G317" s="9" t="s">
        <v>23</v>
      </c>
      <c r="H317" s="13">
        <v>42.0</v>
      </c>
      <c r="I317" s="13">
        <v>43.0</v>
      </c>
      <c r="J317" s="13">
        <v>97.67</v>
      </c>
      <c r="K317" s="13">
        <v>9954.0</v>
      </c>
      <c r="L317" s="13">
        <v>51.58</v>
      </c>
      <c r="M317" s="13">
        <v>88.42</v>
      </c>
    </row>
    <row r="318">
      <c r="A318" s="4">
        <v>317.0</v>
      </c>
      <c r="B318" s="5" t="s">
        <v>590</v>
      </c>
      <c r="C318" s="4" t="s">
        <v>88</v>
      </c>
      <c r="D318" s="4" t="s">
        <v>172</v>
      </c>
      <c r="E318" s="4" t="s">
        <v>173</v>
      </c>
      <c r="F318" s="7" t="s">
        <v>20</v>
      </c>
      <c r="G318" s="4" t="s">
        <v>591</v>
      </c>
      <c r="H318" s="8">
        <v>13.0</v>
      </c>
      <c r="I318" s="8">
        <v>17.0</v>
      </c>
      <c r="J318" s="8">
        <v>76.47</v>
      </c>
      <c r="K318" s="8">
        <v>9967.0</v>
      </c>
      <c r="L318" s="8">
        <v>51.38</v>
      </c>
      <c r="M318" s="8">
        <v>88.41</v>
      </c>
    </row>
    <row r="319">
      <c r="A319" s="9">
        <v>318.0</v>
      </c>
      <c r="B319" s="10" t="s">
        <v>592</v>
      </c>
      <c r="C319" s="9" t="s">
        <v>88</v>
      </c>
      <c r="D319" s="9" t="s">
        <v>175</v>
      </c>
      <c r="E319" s="9" t="s">
        <v>338</v>
      </c>
      <c r="F319" s="12" t="s">
        <v>20</v>
      </c>
      <c r="G319" s="9" t="s">
        <v>74</v>
      </c>
      <c r="H319" s="13" t="s">
        <v>75</v>
      </c>
      <c r="I319" s="13" t="s">
        <v>75</v>
      </c>
      <c r="J319" s="13" t="s">
        <v>75</v>
      </c>
      <c r="K319" s="13">
        <v>9967.0</v>
      </c>
      <c r="L319" s="13">
        <v>51.38</v>
      </c>
      <c r="M319" s="13">
        <v>88.41</v>
      </c>
    </row>
    <row r="320">
      <c r="A320" s="4">
        <v>319.0</v>
      </c>
      <c r="B320" s="15">
        <v>43441.0</v>
      </c>
      <c r="C320" s="4" t="s">
        <v>117</v>
      </c>
      <c r="D320" s="4" t="s">
        <v>488</v>
      </c>
      <c r="E320" s="4" t="s">
        <v>489</v>
      </c>
      <c r="F320" s="7" t="s">
        <v>15</v>
      </c>
      <c r="G320" s="4" t="s">
        <v>74</v>
      </c>
      <c r="H320" s="8" t="s">
        <v>75</v>
      </c>
      <c r="I320" s="8" t="s">
        <v>75</v>
      </c>
      <c r="J320" s="8" t="s">
        <v>75</v>
      </c>
      <c r="K320" s="8">
        <v>9967.0</v>
      </c>
      <c r="L320" s="8">
        <v>51.38</v>
      </c>
      <c r="M320" s="8">
        <v>88.41</v>
      </c>
    </row>
    <row r="321">
      <c r="A321" s="9">
        <v>320.0</v>
      </c>
      <c r="B321" s="10" t="s">
        <v>593</v>
      </c>
      <c r="C321" s="9" t="s">
        <v>117</v>
      </c>
      <c r="D321" s="9" t="s">
        <v>232</v>
      </c>
      <c r="E321" s="9" t="s">
        <v>233</v>
      </c>
      <c r="F321" s="12" t="s">
        <v>15</v>
      </c>
      <c r="G321" s="9" t="s">
        <v>594</v>
      </c>
      <c r="H321" s="13">
        <v>37.0</v>
      </c>
      <c r="I321" s="13">
        <v>59.0</v>
      </c>
      <c r="J321" s="13">
        <v>62.71</v>
      </c>
      <c r="K321" s="13">
        <v>10004.0</v>
      </c>
      <c r="L321" s="13">
        <v>51.3</v>
      </c>
      <c r="M321" s="13">
        <v>88.27</v>
      </c>
    </row>
    <row r="322">
      <c r="A322" s="4">
        <v>321.0</v>
      </c>
      <c r="B322" s="5" t="s">
        <v>595</v>
      </c>
      <c r="C322" s="4" t="s">
        <v>117</v>
      </c>
      <c r="D322" s="4" t="s">
        <v>226</v>
      </c>
      <c r="E322" s="4" t="s">
        <v>227</v>
      </c>
      <c r="F322" s="7" t="s">
        <v>15</v>
      </c>
      <c r="G322" s="4" t="s">
        <v>596</v>
      </c>
      <c r="H322" s="8">
        <v>42.0</v>
      </c>
      <c r="I322" s="8">
        <v>66.0</v>
      </c>
      <c r="J322" s="8">
        <v>63.64</v>
      </c>
      <c r="K322" s="8">
        <v>10046.0</v>
      </c>
      <c r="L322" s="8">
        <v>51.26</v>
      </c>
      <c r="M322" s="8">
        <v>88.13</v>
      </c>
    </row>
    <row r="323">
      <c r="A323" s="9">
        <v>322.0</v>
      </c>
      <c r="B323" s="10" t="s">
        <v>597</v>
      </c>
      <c r="C323" s="9" t="s">
        <v>278</v>
      </c>
      <c r="D323" s="9" t="s">
        <v>598</v>
      </c>
      <c r="E323" s="9" t="s">
        <v>599</v>
      </c>
      <c r="F323" s="12" t="s">
        <v>20</v>
      </c>
      <c r="G323" s="9" t="s">
        <v>600</v>
      </c>
      <c r="H323" s="13">
        <v>0.0</v>
      </c>
      <c r="I323" s="13">
        <v>3.0</v>
      </c>
      <c r="J323" s="13">
        <v>0.0</v>
      </c>
      <c r="K323" s="13">
        <v>10046.0</v>
      </c>
      <c r="L323" s="13">
        <v>50.99</v>
      </c>
      <c r="M323" s="13">
        <v>88.11</v>
      </c>
    </row>
    <row r="324">
      <c r="A324" s="4">
        <v>323.0</v>
      </c>
      <c r="B324" s="5" t="s">
        <v>601</v>
      </c>
      <c r="C324" s="4" t="s">
        <v>24</v>
      </c>
      <c r="D324" s="4" t="s">
        <v>598</v>
      </c>
      <c r="E324" s="4" t="s">
        <v>599</v>
      </c>
      <c r="F324" s="7" t="s">
        <v>20</v>
      </c>
      <c r="G324" s="4" t="s">
        <v>74</v>
      </c>
      <c r="H324" s="8" t="s">
        <v>75</v>
      </c>
      <c r="I324" s="8" t="s">
        <v>75</v>
      </c>
      <c r="J324" s="8" t="s">
        <v>75</v>
      </c>
      <c r="K324" s="8">
        <v>10046.0</v>
      </c>
      <c r="L324" s="8">
        <v>50.99</v>
      </c>
      <c r="M324" s="8">
        <v>88.11</v>
      </c>
    </row>
    <row r="325">
      <c r="A325" s="9">
        <v>324.0</v>
      </c>
      <c r="B325" s="10" t="s">
        <v>602</v>
      </c>
      <c r="C325" s="9" t="s">
        <v>13</v>
      </c>
      <c r="D325" s="9" t="s">
        <v>598</v>
      </c>
      <c r="E325" s="9" t="s">
        <v>599</v>
      </c>
      <c r="F325" s="12" t="s">
        <v>20</v>
      </c>
      <c r="G325" s="9" t="s">
        <v>603</v>
      </c>
      <c r="H325" s="13">
        <v>33.0</v>
      </c>
      <c r="I325" s="13">
        <v>37.0</v>
      </c>
      <c r="J325" s="13">
        <v>89.19</v>
      </c>
      <c r="K325" s="13">
        <v>10079.0</v>
      </c>
      <c r="L325" s="13">
        <v>50.9</v>
      </c>
      <c r="M325" s="13">
        <v>88.11</v>
      </c>
    </row>
    <row r="326">
      <c r="A326" s="4">
        <v>325.0</v>
      </c>
      <c r="B326" s="5" t="s">
        <v>604</v>
      </c>
      <c r="C326" s="4" t="s">
        <v>24</v>
      </c>
      <c r="D326" s="4" t="s">
        <v>598</v>
      </c>
      <c r="E326" s="4" t="s">
        <v>599</v>
      </c>
      <c r="F326" s="7" t="s">
        <v>20</v>
      </c>
      <c r="G326" s="4" t="s">
        <v>74</v>
      </c>
      <c r="H326" s="8" t="s">
        <v>75</v>
      </c>
      <c r="I326" s="8" t="s">
        <v>75</v>
      </c>
      <c r="J326" s="8" t="s">
        <v>75</v>
      </c>
      <c r="K326" s="8">
        <v>10079.0</v>
      </c>
      <c r="L326" s="8">
        <v>50.9</v>
      </c>
      <c r="M326" s="8">
        <v>88.11</v>
      </c>
    </row>
    <row r="327">
      <c r="A327" s="9">
        <v>326.0</v>
      </c>
      <c r="B327" s="10" t="s">
        <v>605</v>
      </c>
      <c r="C327" s="9" t="s">
        <v>606</v>
      </c>
      <c r="D327" s="9" t="s">
        <v>598</v>
      </c>
      <c r="E327" s="9" t="s">
        <v>599</v>
      </c>
      <c r="F327" s="12" t="s">
        <v>20</v>
      </c>
      <c r="G327" s="9" t="s">
        <v>607</v>
      </c>
      <c r="H327" s="13">
        <v>8.0</v>
      </c>
      <c r="I327" s="13">
        <v>17.0</v>
      </c>
      <c r="J327" s="13">
        <v>47.06</v>
      </c>
      <c r="K327" s="13">
        <v>10087.0</v>
      </c>
      <c r="L327" s="13">
        <v>50.69</v>
      </c>
      <c r="M327" s="13">
        <v>88.05</v>
      </c>
    </row>
    <row r="328">
      <c r="A328" s="4">
        <v>327.0</v>
      </c>
      <c r="B328" s="5" t="s">
        <v>608</v>
      </c>
      <c r="C328" s="4" t="s">
        <v>13</v>
      </c>
      <c r="D328" s="4" t="s">
        <v>598</v>
      </c>
      <c r="E328" s="4" t="s">
        <v>599</v>
      </c>
      <c r="F328" s="7" t="s">
        <v>20</v>
      </c>
      <c r="G328" s="4" t="s">
        <v>609</v>
      </c>
      <c r="H328" s="8">
        <v>36.0</v>
      </c>
      <c r="I328" s="8">
        <v>67.0</v>
      </c>
      <c r="J328" s="8">
        <v>53.73</v>
      </c>
      <c r="K328" s="8">
        <v>10123.0</v>
      </c>
      <c r="L328" s="8">
        <v>50.62</v>
      </c>
      <c r="M328" s="8">
        <v>87.85</v>
      </c>
    </row>
    <row r="329">
      <c r="A329" s="9">
        <v>328.0</v>
      </c>
      <c r="B329" s="10" t="s">
        <v>610</v>
      </c>
      <c r="C329" s="9" t="s">
        <v>51</v>
      </c>
      <c r="D329" s="9" t="s">
        <v>611</v>
      </c>
      <c r="E329" s="9" t="s">
        <v>612</v>
      </c>
      <c r="F329" s="12" t="s">
        <v>20</v>
      </c>
      <c r="G329" s="9" t="s">
        <v>74</v>
      </c>
      <c r="H329" s="13" t="s">
        <v>75</v>
      </c>
      <c r="I329" s="13" t="s">
        <v>75</v>
      </c>
      <c r="J329" s="13" t="s">
        <v>75</v>
      </c>
      <c r="K329" s="13">
        <v>10123.0</v>
      </c>
      <c r="L329" s="13">
        <v>50.62</v>
      </c>
      <c r="M329" s="13">
        <v>87.85</v>
      </c>
    </row>
    <row r="330">
      <c r="A330" s="4">
        <v>329.0</v>
      </c>
      <c r="B330" s="5" t="s">
        <v>613</v>
      </c>
      <c r="C330" s="4" t="s">
        <v>51</v>
      </c>
      <c r="D330" s="4" t="s">
        <v>28</v>
      </c>
      <c r="E330" s="4" t="s">
        <v>29</v>
      </c>
      <c r="F330" s="7" t="s">
        <v>20</v>
      </c>
      <c r="G330" s="4" t="s">
        <v>614</v>
      </c>
      <c r="H330" s="8">
        <v>20.0</v>
      </c>
      <c r="I330" s="8">
        <v>25.0</v>
      </c>
      <c r="J330" s="8">
        <v>80.0</v>
      </c>
      <c r="K330" s="8">
        <v>10143.0</v>
      </c>
      <c r="L330" s="8">
        <v>50.46</v>
      </c>
      <c r="M330" s="8">
        <v>87.83</v>
      </c>
    </row>
    <row r="331">
      <c r="A331" s="9">
        <v>330.0</v>
      </c>
      <c r="B331" s="10" t="s">
        <v>615</v>
      </c>
      <c r="C331" s="9" t="s">
        <v>51</v>
      </c>
      <c r="D331" s="9" t="s">
        <v>464</v>
      </c>
      <c r="E331" s="9" t="s">
        <v>465</v>
      </c>
      <c r="F331" s="12" t="s">
        <v>20</v>
      </c>
      <c r="G331" s="9" t="s">
        <v>616</v>
      </c>
      <c r="H331" s="13">
        <v>7.0</v>
      </c>
      <c r="I331" s="13">
        <v>11.0</v>
      </c>
      <c r="J331" s="13">
        <v>63.64</v>
      </c>
      <c r="K331" s="13">
        <v>10150.0</v>
      </c>
      <c r="L331" s="13">
        <v>50.25</v>
      </c>
      <c r="M331" s="13">
        <v>87.81</v>
      </c>
    </row>
    <row r="332">
      <c r="A332" s="4">
        <v>331.0</v>
      </c>
      <c r="B332" s="5" t="s">
        <v>617</v>
      </c>
      <c r="C332" s="4" t="s">
        <v>51</v>
      </c>
      <c r="D332" s="4" t="s">
        <v>618</v>
      </c>
      <c r="E332" s="4" t="s">
        <v>619</v>
      </c>
      <c r="F332" s="7" t="s">
        <v>20</v>
      </c>
      <c r="G332" s="4" t="s">
        <v>620</v>
      </c>
      <c r="H332" s="8">
        <v>23.0</v>
      </c>
      <c r="I332" s="8">
        <v>15.0</v>
      </c>
      <c r="J332" s="8">
        <v>153.33</v>
      </c>
      <c r="K332" s="8">
        <v>10173.0</v>
      </c>
      <c r="L332" s="8">
        <v>50.11</v>
      </c>
      <c r="M332" s="8">
        <v>87.9</v>
      </c>
    </row>
    <row r="333">
      <c r="A333" s="9">
        <v>332.0</v>
      </c>
      <c r="B333" s="14">
        <v>43111.0</v>
      </c>
      <c r="C333" s="9" t="s">
        <v>51</v>
      </c>
      <c r="D333" s="9" t="s">
        <v>621</v>
      </c>
      <c r="E333" s="9" t="s">
        <v>622</v>
      </c>
      <c r="F333" s="12" t="s">
        <v>20</v>
      </c>
      <c r="G333" s="9" t="s">
        <v>74</v>
      </c>
      <c r="H333" s="13" t="s">
        <v>75</v>
      </c>
      <c r="I333" s="13" t="s">
        <v>75</v>
      </c>
      <c r="J333" s="13" t="s">
        <v>75</v>
      </c>
      <c r="K333" s="13">
        <v>10173.0</v>
      </c>
      <c r="L333" s="13">
        <v>50.11</v>
      </c>
      <c r="M333" s="13">
        <v>87.9</v>
      </c>
    </row>
    <row r="334">
      <c r="A334" s="4">
        <v>333.0</v>
      </c>
      <c r="B334" s="15">
        <v>43800.0</v>
      </c>
      <c r="C334" s="4" t="s">
        <v>153</v>
      </c>
      <c r="D334" s="4" t="s">
        <v>268</v>
      </c>
      <c r="E334" s="4" t="s">
        <v>269</v>
      </c>
      <c r="F334" s="7" t="s">
        <v>20</v>
      </c>
      <c r="G334" s="4" t="s">
        <v>623</v>
      </c>
      <c r="H334" s="8">
        <v>51.0</v>
      </c>
      <c r="I334" s="8">
        <v>96.0</v>
      </c>
      <c r="J334" s="8">
        <v>53.13</v>
      </c>
      <c r="K334" s="8">
        <v>10224.0</v>
      </c>
      <c r="L334" s="8">
        <v>50.12</v>
      </c>
      <c r="M334" s="8">
        <v>87.61</v>
      </c>
    </row>
    <row r="335">
      <c r="A335" s="9">
        <v>334.0</v>
      </c>
      <c r="B335" s="10" t="s">
        <v>624</v>
      </c>
      <c r="C335" s="9" t="s">
        <v>153</v>
      </c>
      <c r="D335" s="9" t="s">
        <v>264</v>
      </c>
      <c r="E335" s="9" t="s">
        <v>265</v>
      </c>
      <c r="F335" s="12" t="s">
        <v>20</v>
      </c>
      <c r="G335" s="9" t="s">
        <v>23</v>
      </c>
      <c r="H335" s="13">
        <v>55.0</v>
      </c>
      <c r="I335" s="13">
        <v>54.0</v>
      </c>
      <c r="J335" s="13">
        <v>101.85</v>
      </c>
      <c r="K335" s="13">
        <v>10279.0</v>
      </c>
      <c r="L335" s="13">
        <v>50.39</v>
      </c>
      <c r="M335" s="13">
        <v>87.67</v>
      </c>
    </row>
    <row r="336">
      <c r="A336" s="4">
        <v>335.0</v>
      </c>
      <c r="B336" s="5" t="s">
        <v>625</v>
      </c>
      <c r="C336" s="4" t="s">
        <v>153</v>
      </c>
      <c r="D336" s="4" t="s">
        <v>259</v>
      </c>
      <c r="E336" s="4" t="s">
        <v>260</v>
      </c>
      <c r="F336" s="7" t="s">
        <v>20</v>
      </c>
      <c r="G336" s="4" t="s">
        <v>23</v>
      </c>
      <c r="H336" s="8">
        <v>87.0</v>
      </c>
      <c r="I336" s="8">
        <v>114.0</v>
      </c>
      <c r="J336" s="8">
        <v>76.32</v>
      </c>
      <c r="K336" s="8">
        <v>10366.0</v>
      </c>
      <c r="L336" s="8">
        <v>50.81</v>
      </c>
      <c r="M336" s="8">
        <v>87.57</v>
      </c>
    </row>
    <row r="337">
      <c r="A337" s="9">
        <v>336.0</v>
      </c>
      <c r="B337" s="10" t="s">
        <v>626</v>
      </c>
      <c r="C337" s="9" t="s">
        <v>57</v>
      </c>
      <c r="D337" s="9" t="s">
        <v>312</v>
      </c>
      <c r="E337" s="9" t="s">
        <v>313</v>
      </c>
      <c r="F337" s="12" t="s">
        <v>20</v>
      </c>
      <c r="G337" s="9" t="s">
        <v>74</v>
      </c>
      <c r="H337" s="13" t="s">
        <v>75</v>
      </c>
      <c r="I337" s="13" t="s">
        <v>75</v>
      </c>
      <c r="J337" s="13" t="s">
        <v>75</v>
      </c>
      <c r="K337" s="13">
        <v>10366.0</v>
      </c>
      <c r="L337" s="13">
        <v>50.81</v>
      </c>
      <c r="M337" s="13">
        <v>87.57</v>
      </c>
    </row>
    <row r="338">
      <c r="A338" s="4">
        <v>337.0</v>
      </c>
      <c r="B338" s="5" t="s">
        <v>627</v>
      </c>
      <c r="C338" s="4" t="s">
        <v>57</v>
      </c>
      <c r="D338" s="4" t="s">
        <v>628</v>
      </c>
      <c r="E338" s="4" t="s">
        <v>629</v>
      </c>
      <c r="F338" s="7" t="s">
        <v>20</v>
      </c>
      <c r="G338" s="4" t="s">
        <v>23</v>
      </c>
      <c r="H338" s="8">
        <v>48.0</v>
      </c>
      <c r="I338" s="8">
        <v>33.0</v>
      </c>
      <c r="J338" s="8">
        <v>145.45</v>
      </c>
      <c r="K338" s="8">
        <v>10414.0</v>
      </c>
      <c r="L338" s="8">
        <v>51.05</v>
      </c>
      <c r="M338" s="8">
        <v>87.73</v>
      </c>
    </row>
    <row r="339">
      <c r="A339" s="9">
        <v>338.0</v>
      </c>
      <c r="B339" s="14">
        <v>43526.0</v>
      </c>
      <c r="C339" s="9" t="s">
        <v>57</v>
      </c>
      <c r="D339" s="9" t="s">
        <v>314</v>
      </c>
      <c r="E339" s="9" t="s">
        <v>315</v>
      </c>
      <c r="F339" s="12" t="s">
        <v>20</v>
      </c>
      <c r="G339" s="9" t="s">
        <v>630</v>
      </c>
      <c r="H339" s="13">
        <v>1.0</v>
      </c>
      <c r="I339" s="13">
        <v>6.0</v>
      </c>
      <c r="J339" s="13">
        <v>16.67</v>
      </c>
      <c r="K339" s="13">
        <v>10415.0</v>
      </c>
      <c r="L339" s="13">
        <v>50.8</v>
      </c>
      <c r="M339" s="13">
        <v>87.69</v>
      </c>
    </row>
    <row r="340">
      <c r="A340" s="4">
        <v>339.0</v>
      </c>
      <c r="B340" s="15">
        <v>43499.0</v>
      </c>
      <c r="C340" s="4" t="s">
        <v>153</v>
      </c>
      <c r="D340" s="4" t="s">
        <v>89</v>
      </c>
      <c r="E340" s="4" t="s">
        <v>90</v>
      </c>
      <c r="F340" s="7" t="s">
        <v>20</v>
      </c>
      <c r="G340" s="4" t="s">
        <v>23</v>
      </c>
      <c r="H340" s="8">
        <v>59.0</v>
      </c>
      <c r="I340" s="8">
        <v>72.0</v>
      </c>
      <c r="J340" s="8">
        <v>81.94</v>
      </c>
      <c r="K340" s="8">
        <v>10474.0</v>
      </c>
      <c r="L340" s="8">
        <v>51.09</v>
      </c>
      <c r="M340" s="8">
        <v>87.66</v>
      </c>
    </row>
    <row r="341">
      <c r="A341" s="9">
        <v>340.0</v>
      </c>
      <c r="B341" s="14">
        <v>43588.0</v>
      </c>
      <c r="C341" s="9" t="s">
        <v>153</v>
      </c>
      <c r="D341" s="9" t="s">
        <v>345</v>
      </c>
      <c r="E341" s="9" t="s">
        <v>346</v>
      </c>
      <c r="F341" s="12" t="s">
        <v>20</v>
      </c>
      <c r="G341" s="9" t="s">
        <v>631</v>
      </c>
      <c r="H341" s="13">
        <v>0.0</v>
      </c>
      <c r="I341" s="13">
        <v>1.0</v>
      </c>
      <c r="J341" s="13">
        <v>0.0</v>
      </c>
      <c r="K341" s="13">
        <v>10474.0</v>
      </c>
      <c r="L341" s="13">
        <v>50.84</v>
      </c>
      <c r="M341" s="13">
        <v>87.65</v>
      </c>
    </row>
    <row r="342">
      <c r="A342" s="4">
        <v>341.0</v>
      </c>
      <c r="B342" s="15">
        <v>43680.0</v>
      </c>
      <c r="C342" s="4" t="s">
        <v>153</v>
      </c>
      <c r="D342" s="4" t="s">
        <v>447</v>
      </c>
      <c r="E342" s="4" t="s">
        <v>632</v>
      </c>
      <c r="F342" s="7" t="s">
        <v>20</v>
      </c>
      <c r="G342" s="4" t="s">
        <v>633</v>
      </c>
      <c r="H342" s="8">
        <v>26.0</v>
      </c>
      <c r="I342" s="8">
        <v>42.0</v>
      </c>
      <c r="J342" s="8">
        <v>61.9</v>
      </c>
      <c r="K342" s="8">
        <v>10500.0</v>
      </c>
      <c r="L342" s="8">
        <v>50.72</v>
      </c>
      <c r="M342" s="8">
        <v>87.56</v>
      </c>
    </row>
    <row r="343">
      <c r="A343" s="9">
        <v>342.0</v>
      </c>
      <c r="B343" s="14">
        <v>43591.0</v>
      </c>
      <c r="C343" s="9" t="s">
        <v>88</v>
      </c>
      <c r="D343" s="9" t="s">
        <v>211</v>
      </c>
      <c r="E343" s="9" t="s">
        <v>212</v>
      </c>
      <c r="F343" s="12" t="s">
        <v>15</v>
      </c>
      <c r="G343" s="9" t="s">
        <v>634</v>
      </c>
      <c r="H343" s="13">
        <v>34.0</v>
      </c>
      <c r="I343" s="13">
        <v>46.0</v>
      </c>
      <c r="J343" s="13">
        <v>73.91</v>
      </c>
      <c r="K343" s="13">
        <v>10534.0</v>
      </c>
      <c r="L343" s="13">
        <v>50.64</v>
      </c>
      <c r="M343" s="13">
        <v>87.51</v>
      </c>
    </row>
    <row r="344">
      <c r="A344" s="4">
        <v>343.0</v>
      </c>
      <c r="B344" s="15">
        <v>43714.0</v>
      </c>
      <c r="C344" s="4" t="s">
        <v>153</v>
      </c>
      <c r="D344" s="4" t="s">
        <v>229</v>
      </c>
      <c r="E344" s="4" t="s">
        <v>230</v>
      </c>
      <c r="F344" s="7" t="s">
        <v>15</v>
      </c>
      <c r="G344" s="4" t="s">
        <v>635</v>
      </c>
      <c r="H344" s="8">
        <v>27.0</v>
      </c>
      <c r="I344" s="8">
        <v>14.0</v>
      </c>
      <c r="J344" s="8">
        <v>192.86</v>
      </c>
      <c r="K344" s="8">
        <v>10561.0</v>
      </c>
      <c r="L344" s="8">
        <v>50.53</v>
      </c>
      <c r="M344" s="8">
        <v>87.63</v>
      </c>
    </row>
    <row r="345">
      <c r="A345" s="9">
        <v>344.0</v>
      </c>
      <c r="B345" s="10" t="s">
        <v>636</v>
      </c>
      <c r="C345" s="9" t="s">
        <v>24</v>
      </c>
      <c r="D345" s="9" t="s">
        <v>223</v>
      </c>
      <c r="E345" s="9" t="s">
        <v>224</v>
      </c>
      <c r="F345" s="12" t="s">
        <v>15</v>
      </c>
      <c r="G345" s="9" t="s">
        <v>637</v>
      </c>
      <c r="H345" s="13">
        <v>1.0</v>
      </c>
      <c r="I345" s="13">
        <v>2.0</v>
      </c>
      <c r="J345" s="13">
        <v>50.0</v>
      </c>
      <c r="K345" s="13">
        <v>10562.0</v>
      </c>
      <c r="L345" s="13">
        <v>50.3</v>
      </c>
      <c r="M345" s="13">
        <v>87.62</v>
      </c>
    </row>
    <row r="346">
      <c r="A346" s="4">
        <v>345.0</v>
      </c>
      <c r="B346" s="5" t="s">
        <v>638</v>
      </c>
      <c r="C346" s="4" t="s">
        <v>606</v>
      </c>
      <c r="D346" s="4" t="s">
        <v>211</v>
      </c>
      <c r="E346" s="4" t="s">
        <v>212</v>
      </c>
      <c r="F346" s="7" t="s">
        <v>15</v>
      </c>
      <c r="G346" s="4" t="s">
        <v>639</v>
      </c>
      <c r="H346" s="8">
        <v>28.0</v>
      </c>
      <c r="I346" s="8">
        <v>52.0</v>
      </c>
      <c r="J346" s="8">
        <v>53.85</v>
      </c>
      <c r="K346" s="8">
        <v>10590.0</v>
      </c>
      <c r="L346" s="8">
        <v>50.19</v>
      </c>
      <c r="M346" s="8">
        <v>87.48</v>
      </c>
    </row>
    <row r="347">
      <c r="A347" s="9">
        <v>346.0</v>
      </c>
      <c r="B347" s="10" t="s">
        <v>640</v>
      </c>
      <c r="C347" s="9" t="s">
        <v>51</v>
      </c>
      <c r="D347" s="9" t="s">
        <v>223</v>
      </c>
      <c r="E347" s="9" t="s">
        <v>224</v>
      </c>
      <c r="F347" s="12" t="s">
        <v>15</v>
      </c>
      <c r="G347" s="9" t="s">
        <v>23</v>
      </c>
      <c r="H347" s="13">
        <v>56.0</v>
      </c>
      <c r="I347" s="13">
        <v>61.0</v>
      </c>
      <c r="J347" s="13">
        <v>91.8</v>
      </c>
      <c r="K347" s="13">
        <v>10646.0</v>
      </c>
      <c r="L347" s="13">
        <v>50.45</v>
      </c>
      <c r="M347" s="13">
        <v>87.5</v>
      </c>
    </row>
    <row r="348">
      <c r="A348" s="4">
        <v>347.0</v>
      </c>
      <c r="B348" s="5" t="s">
        <v>641</v>
      </c>
      <c r="C348" s="4" t="s">
        <v>117</v>
      </c>
      <c r="D348" s="4" t="s">
        <v>219</v>
      </c>
      <c r="E348" s="4" t="s">
        <v>220</v>
      </c>
      <c r="F348" s="7" t="s">
        <v>15</v>
      </c>
      <c r="G348" s="4" t="s">
        <v>23</v>
      </c>
      <c r="H348" s="8">
        <v>42.0</v>
      </c>
      <c r="I348" s="8">
        <v>31.0</v>
      </c>
      <c r="J348" s="8">
        <v>135.48</v>
      </c>
      <c r="K348" s="8">
        <v>10688.0</v>
      </c>
      <c r="L348" s="8">
        <v>50.65</v>
      </c>
      <c r="M348" s="8">
        <v>87.62</v>
      </c>
    </row>
    <row r="349">
      <c r="A349" s="9">
        <v>348.0</v>
      </c>
      <c r="B349" s="14">
        <v>43503.0</v>
      </c>
      <c r="C349" s="9" t="s">
        <v>13</v>
      </c>
      <c r="D349" s="9" t="s">
        <v>219</v>
      </c>
      <c r="E349" s="9" t="s">
        <v>220</v>
      </c>
      <c r="F349" s="12" t="s">
        <v>15</v>
      </c>
      <c r="G349" s="9" t="s">
        <v>642</v>
      </c>
      <c r="H349" s="13">
        <v>35.0</v>
      </c>
      <c r="I349" s="13">
        <v>33.0</v>
      </c>
      <c r="J349" s="13">
        <v>106.06</v>
      </c>
      <c r="K349" s="13">
        <v>10723.0</v>
      </c>
      <c r="L349" s="13">
        <v>50.58</v>
      </c>
      <c r="M349" s="13">
        <v>87.67</v>
      </c>
    </row>
    <row r="350">
      <c r="A350" s="4">
        <v>349.0</v>
      </c>
      <c r="B350" s="15">
        <v>43623.0</v>
      </c>
      <c r="C350" s="4" t="s">
        <v>46</v>
      </c>
      <c r="D350" s="4" t="s">
        <v>226</v>
      </c>
      <c r="E350" s="4" t="s">
        <v>227</v>
      </c>
      <c r="F350" s="7" t="s">
        <v>15</v>
      </c>
      <c r="G350" s="4" t="s">
        <v>74</v>
      </c>
      <c r="H350" s="8" t="s">
        <v>75</v>
      </c>
      <c r="I350" s="8" t="s">
        <v>75</v>
      </c>
      <c r="J350" s="8" t="s">
        <v>75</v>
      </c>
      <c r="K350" s="8">
        <v>10723.0</v>
      </c>
      <c r="L350" s="8">
        <v>50.58</v>
      </c>
      <c r="M350" s="8">
        <v>87.67</v>
      </c>
    </row>
    <row r="351">
      <c r="A351" s="9">
        <v>350.0</v>
      </c>
      <c r="B351" s="14">
        <v>43715.0</v>
      </c>
      <c r="C351" s="9" t="s">
        <v>57</v>
      </c>
      <c r="D351" s="9" t="s">
        <v>223</v>
      </c>
      <c r="E351" s="9" t="s">
        <v>224</v>
      </c>
      <c r="F351" s="12" t="s">
        <v>15</v>
      </c>
      <c r="G351" s="9" t="s">
        <v>16</v>
      </c>
      <c r="H351" s="13">
        <v>50.0</v>
      </c>
      <c r="I351" s="13">
        <v>72.0</v>
      </c>
      <c r="J351" s="13">
        <v>69.44</v>
      </c>
      <c r="K351" s="13">
        <v>10773.0</v>
      </c>
      <c r="L351" s="13">
        <v>50.58</v>
      </c>
      <c r="M351" s="13">
        <v>87.56</v>
      </c>
    </row>
    <row r="352">
      <c r="I352" s="20">
        <f>SUM(I2:I351)</f>
        <v>12303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</hyperlinks>
  <drawing r:id="rId351"/>
</worksheet>
</file>