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shekh\Documents\Data Analysis\Excel\"/>
    </mc:Choice>
  </mc:AlternateContent>
  <xr:revisionPtr revIDLastSave="0" documentId="8_{4E029AE2-6736-4208-A819-E23662F2C1CE}" xr6:coauthVersionLast="47" xr6:coauthVersionMax="47" xr10:uidLastSave="{00000000-0000-0000-0000-000000000000}"/>
  <bookViews>
    <workbookView xWindow="-110" yWindow="-110" windowWidth="19420" windowHeight="10300" activeTab="1" xr2:uid="{00000000-000D-0000-FFFF-FFFF00000000}"/>
  </bookViews>
  <sheets>
    <sheet name="DASHBOARD" sheetId="2" r:id="rId1"/>
    <sheet name="Raw Data" sheetId="1" r:id="rId2"/>
  </sheets>
  <definedNames>
    <definedName name="Slicer_Region">#N/A</definedName>
  </definedNames>
  <calcPr calcId="0"/>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<sst xmlns="http://schemas.openxmlformats.org/spreadsheetml/2006/main" count="102" uniqueCount="61">
  <si>
    <t>Emp Code</t>
  </si>
  <si>
    <t>Sales Executive</t>
  </si>
  <si>
    <t>Region</t>
  </si>
  <si>
    <t>Day1</t>
  </si>
  <si>
    <t>Day2</t>
  </si>
  <si>
    <t>Day3</t>
  </si>
  <si>
    <t>Day4</t>
  </si>
  <si>
    <t>Day5</t>
  </si>
  <si>
    <t>Total Sales</t>
  </si>
  <si>
    <t>Target</t>
  </si>
  <si>
    <t>Target Hit %</t>
  </si>
  <si>
    <t>Away From Target %</t>
  </si>
  <si>
    <t>Mum-EMP001</t>
  </si>
  <si>
    <t>Ryan Ramirez</t>
  </si>
  <si>
    <t>Delhi</t>
  </si>
  <si>
    <t>Del-EMP002</t>
  </si>
  <si>
    <t>Terry Shannon</t>
  </si>
  <si>
    <t>Del-EMP003</t>
  </si>
  <si>
    <t>Albert Smith</t>
  </si>
  <si>
    <t>Mum-EMP004</t>
  </si>
  <si>
    <t>Shelby Castro</t>
  </si>
  <si>
    <t>Pune</t>
  </si>
  <si>
    <t>Del-EMP005</t>
  </si>
  <si>
    <t>Brandy Knight</t>
  </si>
  <si>
    <t>Che-EMP006</t>
  </si>
  <si>
    <t>Debbie Lyons</t>
  </si>
  <si>
    <t>Nagpur</t>
  </si>
  <si>
    <t>Del-EMP007</t>
  </si>
  <si>
    <t>James Brown</t>
  </si>
  <si>
    <t>Nag-EMP008</t>
  </si>
  <si>
    <t>Jessica Kelly</t>
  </si>
  <si>
    <t>Mumbai</t>
  </si>
  <si>
    <t>Pun-EMP009</t>
  </si>
  <si>
    <t>Sarah Payne</t>
  </si>
  <si>
    <t>Che-EMP010</t>
  </si>
  <si>
    <t>Allison Perez</t>
  </si>
  <si>
    <t>Chennai</t>
  </si>
  <si>
    <t>Mum-EMP011</t>
  </si>
  <si>
    <t>Stephanie Charles</t>
  </si>
  <si>
    <t>Del-EMP012</t>
  </si>
  <si>
    <t>John Adkins</t>
  </si>
  <si>
    <t>Del-EMP013</t>
  </si>
  <si>
    <t>Nicolas Brandt</t>
  </si>
  <si>
    <t>Pun-EMP014</t>
  </si>
  <si>
    <t>Jessica Wheeler</t>
  </si>
  <si>
    <t>Che-EMP015</t>
  </si>
  <si>
    <t>Brian Contreras</t>
  </si>
  <si>
    <t>Che-EMP016</t>
  </si>
  <si>
    <t>Amy Whitaker</t>
  </si>
  <si>
    <t>Nag-EMP017</t>
  </si>
  <si>
    <t>Mckenzie Barnett</t>
  </si>
  <si>
    <t>Del-EMP018</t>
  </si>
  <si>
    <t>Edgar Miller</t>
  </si>
  <si>
    <t>Del-EMP019</t>
  </si>
  <si>
    <t>Andrew Davis</t>
  </si>
  <si>
    <t>Del-EMP020</t>
  </si>
  <si>
    <t>Jennifer Clark</t>
  </si>
  <si>
    <t>Grand Total</t>
  </si>
  <si>
    <t xml:space="preserve">Total Sales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</si>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</sst>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name val="Calibri"/>
    </font>
    <font>
      <sz val="11"/>
      <color theme="0"/>
      <name val="Calibri"/>
      <family val="2"/>
      <scheme val="minor"/>
    </font>
    <font>
      <b/>
      <sz val="11"/>
      <name val="Calibri"/>
      <family val="2"/>
    </font>
    <font>
      <sz val="8"/>
      <name val="Segoe UI"/>
      <family val="2"/>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0" fillId="0" borderId="3" xfId="0" applyBorder="1" applyAlignment="1">
      <alignment horizontal="left"/>
    </xf>
    <xf numFmtId="10" fontId="0" fillId="0" borderId="4" xfId="0" applyNumberFormat="1" applyBorder="1"/>
    <xf numFmtId="10" fontId="0" fillId="0" borderId="5" xfId="0" applyNumberFormat="1" applyBorder="1"/>
    <xf numFmtId="10" fontId="0" fillId="0" borderId="6" xfId="0" applyNumberFormat="1" applyBorder="1"/>
    <xf numFmtId="0" fontId="0" fillId="0" borderId="2" xfId="0" pivotButton="1" applyBorder="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2" xfId="0" applyBorder="1" applyAlignment="1">
      <alignment horizontal="left"/>
    </xf>
    <xf numFmtId="0" fontId="0" fillId="0" borderId="2" xfId="0"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0" xfId="0" applyBorder="1"/>
    <xf numFmtId="0" fontId="2" fillId="0" borderId="0" xfId="0" applyFont="1"/>
  </cellXfs>
  <cellStyles count="1">
    <cellStyle name="Normal" xfId="0" builtinId="0"/>
  </cellStyles>
  <dxfs count="26">
    <dxf>
      <fill>
        <patternFill>
          <bgColor theme="1" tint="4.9989318521683403E-2"/>
        </patternFill>
      </fill>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2" defaultTableStyle="TableStyleMedium9" defaultPivotStyle="PivotStyleLight16">
    <tableStyle name="Slicer Style 1" pivot="0" table="0" count="5" xr9:uid="{DFC20D80-6AA1-4077-87CB-0EDF984B12C0}">
      <tableStyleElement type="wholeTable" dxfId="0"/>
    </tableStyle>
    <tableStyle name="Slicer Style 2" pivot="0" table="0" count="1" xr9:uid="{CCBD1306-47CC-452A-A8E2-9021922760B9}"/>
  </tableStyles>
  <extLst>
    <ext xmlns:x14="http://schemas.microsoft.com/office/spreadsheetml/2009/9/main" uri="{46F421CA-312F-682f-3DD2-61675219B42D}">
      <x14:dxfs count="5">
        <dxf>
          <fill>
            <patternFill>
              <bgColor rgb="FFFFFF00"/>
            </patternFill>
          </fill>
        </dxf>
        <dxf>
          <fill>
            <patternFill>
              <bgColor rgb="FF00B050"/>
            </patternFill>
          </fill>
        </dxf>
        <dxf>
          <fill>
            <patternFill>
              <bgColor rgb="FF00B0F0"/>
            </patternFill>
          </fill>
        </dxf>
        <dxf>
          <fill>
            <patternFill>
              <bgColor rgb="FFFF0000"/>
            </patternFill>
          </fill>
        </dxf>
        <dxf>
          <fill>
            <patternFill>
              <bgColor theme="1"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selectedItemWith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project.xlsx]DASHBOARD!PivotTable1</c:name>
    <c:fmtId val="0"/>
  </c:pivotSource>
  <c:chart>
    <c:autoTitleDeleted val="1"/>
    <c:pivotFmts>
      <c:pivotFmt>
        <c:idx val="0"/>
        <c:spPr>
          <a:solidFill>
            <a:srgbClr val="7030A0"/>
          </a:solidFill>
          <a:ln>
            <a:no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rgbClr val="7030A0"/>
            </a:solidFill>
            <a:ln>
              <a:noFill/>
            </a:ln>
            <a:effectLst/>
          </c:spPr>
          <c:invertIfNegative val="0"/>
          <c:dLbls>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DASHBOARD!$A$4:$A$9</c:f>
              <c:strCache>
                <c:ptCount val="5"/>
                <c:pt idx="0">
                  <c:v>Andrew Davis</c:v>
                </c:pt>
                <c:pt idx="1">
                  <c:v>Edgar Miller</c:v>
                </c:pt>
                <c:pt idx="2">
                  <c:v>Jennifer Clark</c:v>
                </c:pt>
                <c:pt idx="3">
                  <c:v>Jessica Kelly</c:v>
                </c:pt>
                <c:pt idx="4">
                  <c:v>Sarah Payne</c:v>
                </c:pt>
              </c:strCache>
            </c:strRef>
          </c:cat>
          <c:val>
            <c:numRef>
              <c:f>DASHBOARD!$B$4:$B$9</c:f>
              <c:numCache>
                <c:formatCode>General</c:formatCode>
                <c:ptCount val="5"/>
                <c:pt idx="0">
                  <c:v>363</c:v>
                </c:pt>
                <c:pt idx="1">
                  <c:v>329</c:v>
                </c:pt>
                <c:pt idx="2">
                  <c:v>349</c:v>
                </c:pt>
                <c:pt idx="3">
                  <c:v>305</c:v>
                </c:pt>
                <c:pt idx="4">
                  <c:v>315</c:v>
                </c:pt>
              </c:numCache>
            </c:numRef>
          </c:val>
          <c:extLst>
            <c:ext xmlns:c16="http://schemas.microsoft.com/office/drawing/2014/chart" uri="{C3380CC4-5D6E-409C-BE32-E72D297353CC}">
              <c16:uniqueId val="{00000000-828D-4E51-89F5-258FA34BF9A8}"/>
            </c:ext>
          </c:extLst>
        </c:ser>
        <c:dLbls>
          <c:showLegendKey val="0"/>
          <c:showVal val="0"/>
          <c:showCatName val="0"/>
          <c:showSerName val="0"/>
          <c:showPercent val="0"/>
          <c:showBubbleSize val="0"/>
        </c:dLbls>
        <c:gapWidth val="182"/>
        <c:axId val="693687568"/>
        <c:axId val="693674128"/>
      </c:barChart>
      <c:catAx>
        <c:axId val="69368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74128"/>
        <c:crosses val="autoZero"/>
        <c:auto val="1"/>
        <c:lblAlgn val="ctr"/>
        <c:lblOffset val="100"/>
        <c:noMultiLvlLbl val="0"/>
      </c:catAx>
      <c:valAx>
        <c:axId val="693674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368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project.xlsx]DASHBOARD!PivotTable3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Brian Contreras</c:v>
                </c:pt>
                <c:pt idx="1">
                  <c:v>Edgar Miller</c:v>
                </c:pt>
                <c:pt idx="2">
                  <c:v>Jessica Kelly</c:v>
                </c:pt>
                <c:pt idx="3">
                  <c:v>Jessica Wheeler</c:v>
                </c:pt>
                <c:pt idx="4">
                  <c:v>Sarah Payne</c:v>
                </c:pt>
              </c:strCache>
            </c:strRef>
          </c:cat>
          <c:val>
            <c:numRef>
              <c:f>DASHBOARD!$H$4:$H$8</c:f>
              <c:numCache>
                <c:formatCode>0.00%</c:formatCode>
                <c:ptCount val="5"/>
                <c:pt idx="0">
                  <c:v>0.59199999999999997</c:v>
                </c:pt>
                <c:pt idx="1">
                  <c:v>0.65800000000000003</c:v>
                </c:pt>
                <c:pt idx="2">
                  <c:v>0.61</c:v>
                </c:pt>
                <c:pt idx="3">
                  <c:v>0.58799999999999997</c:v>
                </c:pt>
                <c:pt idx="4">
                  <c:v>0.63</c:v>
                </c:pt>
              </c:numCache>
            </c:numRef>
          </c:val>
          <c:extLst>
            <c:ext xmlns:c16="http://schemas.microsoft.com/office/drawing/2014/chart" uri="{C3380CC4-5D6E-409C-BE32-E72D297353CC}">
              <c16:uniqueId val="{00000000-F46E-4828-90FF-50EDA4842AA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project.xlsx]DASHBOARD!PivotTable4</c:name>
    <c:fmtId val="2"/>
  </c:pivotSource>
  <c:chart>
    <c:autoTitleDeleted val="1"/>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68936693603103E-2"/>
          <c:y val="8.04556195399459E-2"/>
          <c:w val="0.90718178450826115"/>
          <c:h val="0.63647490354828284"/>
        </c:manualLayout>
      </c:layout>
      <c:barChart>
        <c:barDir val="col"/>
        <c:grouping val="clustered"/>
        <c:varyColors val="0"/>
        <c:ser>
          <c:idx val="0"/>
          <c:order val="0"/>
          <c:tx>
            <c:strRef>
              <c:f>DASHBOARD!$K$3</c:f>
              <c:strCache>
                <c:ptCount val="1"/>
                <c:pt idx="0">
                  <c:v>Total</c:v>
                </c:pt>
              </c:strCache>
            </c:strRef>
          </c:tx>
          <c:spPr>
            <a:solidFill>
              <a:srgbClr val="00B0F0"/>
            </a:solidFill>
            <a:ln>
              <a:noFill/>
            </a:ln>
            <a:effectLst/>
          </c:spPr>
          <c:invertIfNegative val="0"/>
          <c:cat>
            <c:strRef>
              <c:f>DASHBOARD!$J$4:$J$8</c:f>
              <c:strCache>
                <c:ptCount val="5"/>
                <c:pt idx="0">
                  <c:v>Brian Contreras</c:v>
                </c:pt>
                <c:pt idx="1">
                  <c:v>Edgar Miller</c:v>
                </c:pt>
                <c:pt idx="2">
                  <c:v>Jessica Kelly</c:v>
                </c:pt>
                <c:pt idx="3">
                  <c:v>Jessica Wheeler</c:v>
                </c:pt>
                <c:pt idx="4">
                  <c:v>Sarah Payne</c:v>
                </c:pt>
              </c:strCache>
            </c:strRef>
          </c:cat>
          <c:val>
            <c:numRef>
              <c:f>DASHBOARD!$K$4:$K$8</c:f>
              <c:numCache>
                <c:formatCode>0.00%</c:formatCode>
                <c:ptCount val="5"/>
                <c:pt idx="0">
                  <c:v>0.40799999999999997</c:v>
                </c:pt>
                <c:pt idx="1">
                  <c:v>0.34200000000000003</c:v>
                </c:pt>
                <c:pt idx="2">
                  <c:v>0.39</c:v>
                </c:pt>
                <c:pt idx="3">
                  <c:v>0.41199999999999998</c:v>
                </c:pt>
                <c:pt idx="4">
                  <c:v>0.37</c:v>
                </c:pt>
              </c:numCache>
            </c:numRef>
          </c:val>
          <c:extLst>
            <c:ext xmlns:c16="http://schemas.microsoft.com/office/drawing/2014/chart" uri="{C3380CC4-5D6E-409C-BE32-E72D297353CC}">
              <c16:uniqueId val="{00000000-1174-4E8F-8C98-C8216CB58206}"/>
            </c:ext>
          </c:extLst>
        </c:ser>
        <c:dLbls>
          <c:showLegendKey val="0"/>
          <c:showVal val="0"/>
          <c:showCatName val="0"/>
          <c:showSerName val="0"/>
          <c:showPercent val="0"/>
          <c:showBubbleSize val="0"/>
        </c:dLbls>
        <c:gapWidth val="219"/>
        <c:overlap val="-27"/>
        <c:axId val="573268992"/>
        <c:axId val="573268032"/>
      </c:barChart>
      <c:catAx>
        <c:axId val="57326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68032"/>
        <c:crosses val="autoZero"/>
        <c:auto val="1"/>
        <c:lblAlgn val="ctr"/>
        <c:lblOffset val="100"/>
        <c:noMultiLvlLbl val="0"/>
      </c:catAx>
      <c:valAx>
        <c:axId val="57326803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7326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107022</xdr:rowOff>
    </xdr:from>
    <xdr:to>
      <xdr:col>5</xdr:col>
      <xdr:colOff>0</xdr:colOff>
      <xdr:row>18</xdr:row>
      <xdr:rowOff>178371</xdr:rowOff>
    </xdr:to>
    <xdr:graphicFrame macro="">
      <xdr:nvGraphicFramePr>
        <xdr:cNvPr id="2" name="Chart 1">
          <a:extLst>
            <a:ext uri="{FF2B5EF4-FFF2-40B4-BE49-F238E27FC236}">
              <a16:creationId xmlns:a16="http://schemas.microsoft.com/office/drawing/2014/main" id="{B3213E7B-69F4-4ECA-F397-55F2560A3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292528</xdr:colOff>
      <xdr:row>10</xdr:row>
      <xdr:rowOff>14270</xdr:rowOff>
    </xdr:from>
    <xdr:to>
      <xdr:col>8</xdr:col>
      <xdr:colOff>49944</xdr:colOff>
      <xdr:row>18</xdr:row>
      <xdr:rowOff>164102</xdr:rowOff>
    </xdr:to>
    <xdr:graphicFrame macro="">
      <xdr:nvGraphicFramePr>
        <xdr:cNvPr id="3" name="Chart 2">
          <a:extLst>
            <a:ext uri="{FF2B5EF4-FFF2-40B4-BE49-F238E27FC236}">
              <a16:creationId xmlns:a16="http://schemas.microsoft.com/office/drawing/2014/main" id="{921367B6-F2A9-110E-9AC7-01704669C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235448</xdr:colOff>
      <xdr:row>10</xdr:row>
      <xdr:rowOff>5422</xdr:rowOff>
    </xdr:from>
    <xdr:to>
      <xdr:col>11</xdr:col>
      <xdr:colOff>321066</xdr:colOff>
      <xdr:row>18</xdr:row>
      <xdr:rowOff>78483</xdr:rowOff>
    </xdr:to>
    <xdr:graphicFrame macro="">
      <xdr:nvGraphicFramePr>
        <xdr:cNvPr id="5" name="Chart 4">
          <a:extLst>
            <a:ext uri="{FF2B5EF4-FFF2-40B4-BE49-F238E27FC236}">
              <a16:creationId xmlns:a16="http://schemas.microsoft.com/office/drawing/2014/main" id="{9B20B78A-E648-5FC3-D307-3FF5FDCB6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13956</xdr:colOff>
      <xdr:row>0</xdr:row>
      <xdr:rowOff>27912</xdr:rowOff>
    </xdr:from>
    <xdr:to>
      <xdr:col>12</xdr:col>
      <xdr:colOff>394818</xdr:colOff>
      <xdr:row>0</xdr:row>
      <xdr:rowOff>490816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77CBF13-DC80-4488-E018-7BE720FC60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56" y="27912"/>
              <a:ext cx="9999936" cy="4629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55825</xdr:colOff>
      <xdr:row>1</xdr:row>
      <xdr:rowOff>13956</xdr:rowOff>
    </xdr:from>
    <xdr:to>
      <xdr:col>1</xdr:col>
      <xdr:colOff>551265</xdr:colOff>
      <xdr:row>1</xdr:row>
      <xdr:rowOff>355879</xdr:rowOff>
    </xdr:to>
    <xdr:sp macro="" textlink="">
      <xdr:nvSpPr>
        <xdr:cNvPr id="7" name="Speech Bubble: Rectangle 6">
          <a:extLst>
            <a:ext uri="{FF2B5EF4-FFF2-40B4-BE49-F238E27FC236}">
              <a16:creationId xmlns:a16="http://schemas.microsoft.com/office/drawing/2014/main" id="{BC732F73-B126-3B3C-D2FA-AC13D5513A6D}"/>
            </a:ext>
          </a:extLst>
        </xdr:cNvPr>
        <xdr:cNvSpPr/>
      </xdr:nvSpPr>
      <xdr:spPr>
        <a:xfrm>
          <a:off x="55825" y="558242"/>
          <a:ext cx="1590989" cy="341923"/>
        </a:xfrm>
        <a:prstGeom prst="wedgeRectCallou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148842</xdr:colOff>
          <xdr:row>1</xdr:row>
          <xdr:rowOff>56592</xdr:rowOff>
        </xdr:from>
        <xdr:to>
          <xdr:col>1</xdr:col>
          <xdr:colOff>383792</xdr:colOff>
          <xdr:row>1</xdr:row>
          <xdr:rowOff>278842</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0</xdr:colOff>
      <xdr:row>1</xdr:row>
      <xdr:rowOff>6978</xdr:rowOff>
    </xdr:from>
    <xdr:to>
      <xdr:col>4</xdr:col>
      <xdr:colOff>746648</xdr:colOff>
      <xdr:row>1</xdr:row>
      <xdr:rowOff>348901</xdr:rowOff>
    </xdr:to>
    <xdr:sp macro="" textlink="">
      <xdr:nvSpPr>
        <xdr:cNvPr id="9" name="Speech Bubble: Rectangle 8">
          <a:extLst>
            <a:ext uri="{FF2B5EF4-FFF2-40B4-BE49-F238E27FC236}">
              <a16:creationId xmlns:a16="http://schemas.microsoft.com/office/drawing/2014/main" id="{A6E477B3-22B2-4126-929D-DB1289B308DB}"/>
            </a:ext>
          </a:extLst>
        </xdr:cNvPr>
        <xdr:cNvSpPr/>
      </xdr:nvSpPr>
      <xdr:spPr>
        <a:xfrm>
          <a:off x="2051538" y="537308"/>
          <a:ext cx="1590989" cy="341923"/>
        </a:xfrm>
        <a:prstGeom prst="wedgeRectCallou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93017</xdr:colOff>
          <xdr:row>1</xdr:row>
          <xdr:rowOff>42636</xdr:rowOff>
        </xdr:from>
        <xdr:to>
          <xdr:col>4</xdr:col>
          <xdr:colOff>579175</xdr:colOff>
          <xdr:row>1</xdr:row>
          <xdr:rowOff>264886</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7DD1AFCC-E12F-4BC4-BC6C-6CA77D47A45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0</xdr:colOff>
      <xdr:row>1</xdr:row>
      <xdr:rowOff>6978</xdr:rowOff>
    </xdr:from>
    <xdr:to>
      <xdr:col>7</xdr:col>
      <xdr:colOff>593132</xdr:colOff>
      <xdr:row>1</xdr:row>
      <xdr:rowOff>348901</xdr:rowOff>
    </xdr:to>
    <xdr:sp macro="" textlink="">
      <xdr:nvSpPr>
        <xdr:cNvPr id="10" name="Speech Bubble: Rectangle 9">
          <a:extLst>
            <a:ext uri="{FF2B5EF4-FFF2-40B4-BE49-F238E27FC236}">
              <a16:creationId xmlns:a16="http://schemas.microsoft.com/office/drawing/2014/main" id="{920678AF-FB6C-4BB2-B5A3-51390466174F}"/>
            </a:ext>
          </a:extLst>
        </xdr:cNvPr>
        <xdr:cNvSpPr/>
      </xdr:nvSpPr>
      <xdr:spPr>
        <a:xfrm>
          <a:off x="4103077" y="537308"/>
          <a:ext cx="1590989" cy="341923"/>
        </a:xfrm>
        <a:prstGeom prst="wedgeRectCallou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6</xdr:col>
          <xdr:colOff>93017</xdr:colOff>
          <xdr:row>1</xdr:row>
          <xdr:rowOff>42636</xdr:rowOff>
        </xdr:from>
        <xdr:to>
          <xdr:col>7</xdr:col>
          <xdr:colOff>425659</xdr:colOff>
          <xdr:row>1</xdr:row>
          <xdr:rowOff>264886</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C7B42F10-4F6C-4A57-832B-2A26315E1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xdr:twoCellAnchor>
    <xdr:from>
      <xdr:col>9</xdr:col>
      <xdr:colOff>0</xdr:colOff>
      <xdr:row>1</xdr:row>
      <xdr:rowOff>6978</xdr:rowOff>
    </xdr:from>
    <xdr:to>
      <xdr:col>10</xdr:col>
      <xdr:colOff>704780</xdr:colOff>
      <xdr:row>1</xdr:row>
      <xdr:rowOff>348901</xdr:rowOff>
    </xdr:to>
    <xdr:sp macro="" textlink="">
      <xdr:nvSpPr>
        <xdr:cNvPr id="11" name="Speech Bubble: Rectangle 10">
          <a:extLst>
            <a:ext uri="{FF2B5EF4-FFF2-40B4-BE49-F238E27FC236}">
              <a16:creationId xmlns:a16="http://schemas.microsoft.com/office/drawing/2014/main" id="{7A0A3FF1-2346-4DB1-A55A-39EAD9604CFA}"/>
            </a:ext>
          </a:extLst>
        </xdr:cNvPr>
        <xdr:cNvSpPr/>
      </xdr:nvSpPr>
      <xdr:spPr>
        <a:xfrm>
          <a:off x="6475604" y="537308"/>
          <a:ext cx="1590989" cy="341923"/>
        </a:xfrm>
        <a:prstGeom prst="wedgeRectCallou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9</xdr:col>
          <xdr:colOff>93017</xdr:colOff>
          <xdr:row>1</xdr:row>
          <xdr:rowOff>42636</xdr:rowOff>
        </xdr:from>
        <xdr:to>
          <xdr:col>10</xdr:col>
          <xdr:colOff>537307</xdr:colOff>
          <xdr:row>1</xdr:row>
          <xdr:rowOff>264886</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3CE46146-0B74-4616-9BCC-00679A19F0C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sapkal" refreshedDate="45768.775270949074" createdVersion="8" refreshedVersion="8" minRefreshableVersion="3" recordCount="20" xr:uid="{1E4FE91A-CAA1-476C-B161-09131F0263D7}">
  <cacheSource type="worksheet">
    <worksheetSource ref="A1:L21" sheet="Raw Data"/>
  </cacheSource>
  <cacheFields count="12">
    <cacheField name="Emp Code" numFmtId="0">
      <sharedItems/>
    </cacheField>
    <cacheField name="Sales Executive" numFmtId="0">
      <sharedItems count="20">
        <s v="Debbie Lyons"/>
        <s v="Allison Perez"/>
        <s v="Brian Contreras"/>
        <s v="Amy Whitaker"/>
        <s v="Terry Shannon"/>
        <s v="Albert Smith"/>
        <s v="Brandy Knight"/>
        <s v="James Brown"/>
        <s v="John Adkins"/>
        <s v="Nicolas Brandt"/>
        <s v="Edgar Miller"/>
        <s v="Andrew Davis"/>
        <s v="Jennifer Clark"/>
        <s v="Ryan Ramirez"/>
        <s v="Shelby Castro"/>
        <s v="Stephanie Charles"/>
        <s v="Jessica Kelly"/>
        <s v="Mckenzie Barnett"/>
        <s v="Sarah Payne"/>
        <s v="Jessica Wheeler"/>
      </sharedItems>
    </cacheField>
    <cacheField name="Region" numFmtId="0">
      <sharedItems count="5">
        <s v="Nagpur"/>
        <s v="Chennai"/>
        <s v="Mumbai"/>
        <s v="Pune"/>
        <s v="Delhi"/>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0" maxValue="96"/>
    </cacheField>
    <cacheField name="Day3" numFmtId="0">
      <sharedItems containsSemiMixedTypes="0" containsString="0" containsNumber="1" containsInteger="1" minValue="10" maxValue="100"/>
    </cacheField>
    <cacheField name="Day4" numFmtId="0">
      <sharedItems containsSemiMixedTypes="0" containsString="0" containsNumber="1" containsInteger="1" minValue="11" maxValue="90"/>
    </cacheField>
    <cacheField name="Day5" numFmtId="0">
      <sharedItems containsSemiMixedTypes="0" containsString="0" containsNumber="1" containsInteger="1" minValue="13" maxValue="99"/>
    </cacheField>
    <cacheField name="Total Sales" numFmtId="0">
      <sharedItems containsSemiMixedTypes="0" containsString="0" containsNumber="1" containsInteger="1" minValue="177" maxValue="363"/>
    </cacheField>
    <cacheField name="Target" numFmtId="0">
      <sharedItems containsSemiMixedTypes="0" containsString="0" containsNumber="1" containsInteger="1" minValue="500" maxValue="500"/>
    </cacheField>
    <cacheField name="Target Hit %" numFmtId="0">
      <sharedItems containsSemiMixedTypes="0" containsString="0" containsNumber="1" minValue="0.35399999999999998" maxValue="0.72599999999999998"/>
    </cacheField>
    <cacheField name="Away From Target %" numFmtId="0">
      <sharedItems containsSemiMixedTypes="0" containsString="0" containsNumber="1" minValue="0.27400000000000002" maxValue="0.64600000000000002"/>
    </cacheField>
  </cacheFields>
  <extLst>
    <ext xmlns:x14="http://schemas.microsoft.com/office/spreadsheetml/2009/9/main" uri="{725AE2AE-9491-48be-B2B4-4EB974FC3084}">
      <x14:pivotCacheDefinition pivotCacheId="628288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Che-EMP006"/>
    <x v="0"/>
    <x v="0"/>
    <n v="69"/>
    <n v="51"/>
    <n v="19"/>
    <n v="11"/>
    <n v="87"/>
    <n v="237"/>
    <n v="500"/>
    <n v="0.47399999999999998"/>
    <n v="0.52600000000000002"/>
  </r>
  <r>
    <s v="Che-EMP010"/>
    <x v="1"/>
    <x v="1"/>
    <n v="36"/>
    <n v="26"/>
    <n v="62"/>
    <n v="43"/>
    <n v="44"/>
    <n v="211"/>
    <n v="500"/>
    <n v="0.42199999999999999"/>
    <n v="0.57799999999999996"/>
  </r>
  <r>
    <s v="Che-EMP015"/>
    <x v="2"/>
    <x v="2"/>
    <n v="52"/>
    <n v="90"/>
    <n v="74"/>
    <n v="55"/>
    <n v="25"/>
    <n v="296"/>
    <n v="500"/>
    <n v="0.59199999999999997"/>
    <n v="0.40799999999999997"/>
  </r>
  <r>
    <s v="Che-EMP016"/>
    <x v="3"/>
    <x v="3"/>
    <n v="34"/>
    <n v="49"/>
    <n v="43"/>
    <n v="66"/>
    <n v="81"/>
    <n v="273"/>
    <n v="500"/>
    <n v="0.54600000000000004"/>
    <n v="0.45400000000000001"/>
  </r>
  <r>
    <s v="Del-EMP002"/>
    <x v="4"/>
    <x v="4"/>
    <n v="63"/>
    <n v="60"/>
    <n v="55"/>
    <n v="43"/>
    <n v="65"/>
    <n v="286"/>
    <n v="500"/>
    <n v="0.57199999999999995"/>
    <n v="0.42799999999999999"/>
  </r>
  <r>
    <s v="Del-EMP003"/>
    <x v="5"/>
    <x v="4"/>
    <n v="37"/>
    <n v="51"/>
    <n v="82"/>
    <n v="71"/>
    <n v="59"/>
    <n v="300"/>
    <n v="500"/>
    <n v="0.6"/>
    <n v="0.4"/>
  </r>
  <r>
    <s v="Del-EMP005"/>
    <x v="6"/>
    <x v="3"/>
    <n v="27"/>
    <n v="51"/>
    <n v="98"/>
    <n v="90"/>
    <n v="29"/>
    <n v="295"/>
    <n v="500"/>
    <n v="0.59"/>
    <n v="0.41"/>
  </r>
  <r>
    <s v="Del-EMP007"/>
    <x v="7"/>
    <x v="0"/>
    <n v="63"/>
    <n v="60"/>
    <n v="61"/>
    <n v="70"/>
    <n v="38"/>
    <n v="292"/>
    <n v="500"/>
    <n v="0.58399999999999996"/>
    <n v="0.41599999999999998"/>
  </r>
  <r>
    <s v="Del-EMP012"/>
    <x v="8"/>
    <x v="0"/>
    <n v="59"/>
    <n v="68"/>
    <n v="23"/>
    <n v="41"/>
    <n v="19"/>
    <n v="210"/>
    <n v="500"/>
    <n v="0.42"/>
    <n v="0.57999999999999996"/>
  </r>
  <r>
    <s v="Del-EMP013"/>
    <x v="9"/>
    <x v="1"/>
    <n v="10"/>
    <n v="10"/>
    <n v="31"/>
    <n v="53"/>
    <n v="73"/>
    <n v="177"/>
    <n v="500"/>
    <n v="0.35399999999999998"/>
    <n v="0.64600000000000002"/>
  </r>
  <r>
    <s v="Del-EMP018"/>
    <x v="10"/>
    <x v="2"/>
    <n v="98"/>
    <n v="93"/>
    <n v="23"/>
    <n v="42"/>
    <n v="73"/>
    <n v="329"/>
    <n v="500"/>
    <n v="0.65800000000000003"/>
    <n v="0.34200000000000003"/>
  </r>
  <r>
    <s v="Del-EMP019"/>
    <x v="11"/>
    <x v="3"/>
    <n v="47"/>
    <n v="96"/>
    <n v="100"/>
    <n v="46"/>
    <n v="74"/>
    <n v="363"/>
    <n v="500"/>
    <n v="0.72599999999999998"/>
    <n v="0.27400000000000002"/>
  </r>
  <r>
    <s v="Del-EMP020"/>
    <x v="12"/>
    <x v="3"/>
    <n v="40"/>
    <n v="47"/>
    <n v="81"/>
    <n v="82"/>
    <n v="99"/>
    <n v="349"/>
    <n v="500"/>
    <n v="0.69799999999999995"/>
    <n v="0.30199999999999999"/>
  </r>
  <r>
    <s v="Mum-EMP001"/>
    <x v="13"/>
    <x v="4"/>
    <n v="99"/>
    <n v="73"/>
    <n v="33"/>
    <n v="54"/>
    <n v="26"/>
    <n v="285"/>
    <n v="500"/>
    <n v="0.56999999999999995"/>
    <n v="0.43"/>
  </r>
  <r>
    <s v="Mum-EMP004"/>
    <x v="14"/>
    <x v="3"/>
    <n v="34"/>
    <n v="85"/>
    <n v="34"/>
    <n v="30"/>
    <n v="13"/>
    <n v="196"/>
    <n v="500"/>
    <n v="0.39200000000000002"/>
    <n v="0.60799999999999998"/>
  </r>
  <r>
    <s v="Mum-EMP011"/>
    <x v="15"/>
    <x v="1"/>
    <n v="24"/>
    <n v="46"/>
    <n v="76"/>
    <n v="75"/>
    <n v="58"/>
    <n v="279"/>
    <n v="500"/>
    <n v="0.55800000000000005"/>
    <n v="0.442"/>
  </r>
  <r>
    <s v="Nag-EMP008"/>
    <x v="16"/>
    <x v="2"/>
    <n v="94"/>
    <n v="64"/>
    <n v="10"/>
    <n v="75"/>
    <n v="62"/>
    <n v="305"/>
    <n v="500"/>
    <n v="0.61"/>
    <n v="0.39"/>
  </r>
  <r>
    <s v="Nag-EMP017"/>
    <x v="17"/>
    <x v="3"/>
    <n v="48"/>
    <n v="83"/>
    <n v="45"/>
    <n v="76"/>
    <n v="24"/>
    <n v="276"/>
    <n v="500"/>
    <n v="0.55200000000000005"/>
    <n v="0.44800000000000001"/>
  </r>
  <r>
    <s v="Pun-EMP009"/>
    <x v="18"/>
    <x v="2"/>
    <n v="80"/>
    <n v="67"/>
    <n v="58"/>
    <n v="44"/>
    <n v="66"/>
    <n v="315"/>
    <n v="500"/>
    <n v="0.63"/>
    <n v="0.37"/>
  </r>
  <r>
    <s v="Pun-EMP014"/>
    <x v="19"/>
    <x v="2"/>
    <n v="19"/>
    <n v="24"/>
    <n v="93"/>
    <n v="62"/>
    <n v="96"/>
    <n v="294"/>
    <n v="500"/>
    <n v="0.58799999999999997"/>
    <n v="0.4119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96D25-5105-494A-94E7-BA1A24685A29}" name="PivotTable4" cacheId="7"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chartFormat="4" rowHeaderCaption="Sales Executive">
  <location ref="J3:K8" firstHeaderRow="1" firstDataRow="1" firstDataCol="1"/>
  <pivotFields count="12">
    <pivotField showAll="0"/>
    <pivotField axis="axisRow" showAll="0" measureFilter="1">
      <items count="21">
        <item x="5"/>
        <item x="1"/>
        <item x="3"/>
        <item x="11"/>
        <item x="6"/>
        <item x="2"/>
        <item x="0"/>
        <item x="10"/>
        <item x="7"/>
        <item x="12"/>
        <item x="16"/>
        <item x="19"/>
        <item x="8"/>
        <item x="17"/>
        <item x="9"/>
        <item x="13"/>
        <item x="18"/>
        <item x="14"/>
        <item x="15"/>
        <item x="4"/>
        <item t="default"/>
      </items>
    </pivotField>
    <pivotField showAll="0">
      <items count="6">
        <item h="1" x="1"/>
        <item h="1" x="4"/>
        <item x="2"/>
        <item h="1" x="0"/>
        <item h="1" x="3"/>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5">
    <i>
      <x v="5"/>
    </i>
    <i>
      <x v="7"/>
    </i>
    <i>
      <x v="10"/>
    </i>
    <i>
      <x v="11"/>
    </i>
    <i>
      <x v="16"/>
    </i>
  </rowItems>
  <colItems count="1">
    <i/>
  </colItems>
  <dataFields count="1">
    <dataField name="Away From Target % wise" fld="11" baseField="1" baseItem="6" numFmtId="10"/>
  </dataFields>
  <formats count="7">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5">
            <x v="3"/>
            <x v="7"/>
            <x v="9"/>
            <x v="10"/>
            <x v="16"/>
          </reference>
        </references>
      </pivotArea>
    </format>
    <format dxfId="3">
      <pivotArea dataOnly="0" labelOnly="1" grandRow="1" outline="0" fieldPosition="0"/>
    </format>
    <format dxfId="2">
      <pivotArea dataOnly="0" labelOnly="1" outline="0" axis="axisValues" fieldPosition="0"/>
    </format>
    <format dxfId="1">
      <pivotArea outline="0" fieldPosition="0">
        <references count="1">
          <reference field="4294967294" count="1">
            <x v="0"/>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D200AE-FD70-420B-9DFB-9D4470CC8663}" name="PivotTable3" cacheId="7" applyNumberFormats="0" applyBorderFormats="0" applyFontFormats="0" applyPatternFormats="0" applyAlignmentFormats="0" applyWidthHeightFormats="1" dataCaption="Values" updatedVersion="8" minRefreshableVersion="3" rowGrandTotals="0" colGrandTotals="0" itemPrintTitles="1" createdVersion="8" indent="0" multipleFieldFilters="0" chartFormat="2" rowHeaderCaption="Sales Executive">
  <location ref="G3:H8" firstHeaderRow="1" firstDataRow="1" firstDataCol="1"/>
  <pivotFields count="12">
    <pivotField showAll="0"/>
    <pivotField axis="axisRow" showAll="0" measureFilter="1">
      <items count="21">
        <item x="5"/>
        <item x="1"/>
        <item x="3"/>
        <item x="11"/>
        <item x="6"/>
        <item x="2"/>
        <item x="0"/>
        <item x="10"/>
        <item x="7"/>
        <item x="12"/>
        <item x="16"/>
        <item x="19"/>
        <item x="8"/>
        <item x="17"/>
        <item x="9"/>
        <item x="13"/>
        <item x="18"/>
        <item x="14"/>
        <item x="15"/>
        <item x="4"/>
        <item t="default"/>
      </items>
    </pivotField>
    <pivotField showAll="0">
      <items count="6">
        <item h="1" x="1"/>
        <item h="1" x="4"/>
        <item x="2"/>
        <item h="1" x="0"/>
        <item h="1" x="3"/>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5">
    <i>
      <x v="5"/>
    </i>
    <i>
      <x v="7"/>
    </i>
    <i>
      <x v="10"/>
    </i>
    <i>
      <x v="11"/>
    </i>
    <i>
      <x v="16"/>
    </i>
  </rowItems>
  <colItems count="1">
    <i/>
  </colItems>
  <dataFields count="1">
    <dataField name="Target Hit % wise" fld="10" baseField="1" baseItem="0" numFmtId="10"/>
  </dataFields>
  <formats count="6">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5">
            <x v="3"/>
            <x v="7"/>
            <x v="9"/>
            <x v="10"/>
            <x v="16"/>
          </reference>
        </references>
      </pivotArea>
    </format>
    <format dxfId="9">
      <pivotArea dataOnly="0" labelOnly="1" grandRow="1" outline="0" fieldPosition="0"/>
    </format>
    <format dxfId="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F94302-BACC-4AD8-9DF0-4A5EF7948435}" name="PivotTable2" cacheId="7" applyNumberFormats="0" applyBorderFormats="0" applyFontFormats="0" applyPatternFormats="0" applyAlignmentFormats="0" applyWidthHeightFormats="1" dataCaption="Values" updatedVersion="8" minRefreshableVersion="3" itemPrintTitles="1" createdVersion="8" indent="0" multipleFieldFilters="0" rowHeaderCaption="Sales Executive">
  <location ref="D3:E9" firstHeaderRow="1" firstDataRow="1" firstDataCol="1"/>
  <pivotFields count="12">
    <pivotField showAll="0"/>
    <pivotField axis="axisRow" showAll="0" measureFilter="1">
      <items count="21">
        <item x="5"/>
        <item x="1"/>
        <item x="3"/>
        <item x="11"/>
        <item x="6"/>
        <item x="2"/>
        <item x="0"/>
        <item x="10"/>
        <item x="7"/>
        <item x="12"/>
        <item x="16"/>
        <item x="19"/>
        <item x="8"/>
        <item x="17"/>
        <item x="9"/>
        <item x="13"/>
        <item x="18"/>
        <item x="14"/>
        <item x="15"/>
        <item x="4"/>
        <item t="default"/>
      </items>
    </pivotField>
    <pivotField showAll="0">
      <items count="6">
        <item h="1" x="1"/>
        <item h="1" x="4"/>
        <item x="2"/>
        <item h="1" x="0"/>
        <item h="1" x="3"/>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6">
    <i>
      <x v="5"/>
    </i>
    <i>
      <x v="7"/>
    </i>
    <i>
      <x v="10"/>
    </i>
    <i>
      <x v="11"/>
    </i>
    <i>
      <x v="16"/>
    </i>
    <i t="grand">
      <x/>
    </i>
  </rowItems>
  <colItems count="1">
    <i/>
  </colItems>
  <dataFields count="1">
    <dataField name="Total Sales " fld="8" baseField="1" baseItem="3"/>
  </dataFields>
  <formats count="6">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5">
            <x v="1"/>
            <x v="6"/>
            <x v="12"/>
            <x v="14"/>
            <x v="17"/>
          </reference>
        </references>
      </pivotArea>
    </format>
    <format dxfId="21">
      <pivotArea dataOnly="0" labelOnly="1" grandRow="1" outline="0" fieldPosition="0"/>
    </format>
    <format dxfId="20">
      <pivotArea dataOnly="0" labelOnly="1" outline="0" axis="axisValues" fieldPosition="0"/>
    </format>
  </formats>
  <pivotTableStyleInfo name="PivotStyleLight14"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81A586-44C7-4902-899E-33EBD0B44DA1}" name="PivotTable1" cacheId="7" applyNumberFormats="0" applyBorderFormats="0" applyFontFormats="0" applyPatternFormats="0" applyAlignmentFormats="0" applyWidthHeightFormats="1" dataCaption="Values" updatedVersion="8" minRefreshableVersion="3" itemPrintTitles="1" createdVersion="8" indent="0" multipleFieldFilters="0" chartFormat="2" rowHeaderCaption="Sales Executive">
  <location ref="A3:B9" firstHeaderRow="1" firstDataRow="1" firstDataCol="1"/>
  <pivotFields count="12">
    <pivotField showAll="0"/>
    <pivotField axis="axisRow" showAll="0" measureFilter="1">
      <items count="21">
        <item x="5"/>
        <item x="1"/>
        <item x="3"/>
        <item x="11"/>
        <item x="6"/>
        <item x="2"/>
        <item x="0"/>
        <item x="10"/>
        <item x="7"/>
        <item x="12"/>
        <item x="16"/>
        <item x="19"/>
        <item x="8"/>
        <item x="17"/>
        <item x="9"/>
        <item x="13"/>
        <item x="18"/>
        <item x="14"/>
        <item x="15"/>
        <item x="4"/>
        <item t="default"/>
      </items>
    </pivotField>
    <pivotField showAll="0">
      <items count="6">
        <item h="1" x="1"/>
        <item h="1" x="4"/>
        <item h="1" x="2"/>
        <item h="1" x="0"/>
        <item x="3"/>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6">
    <i>
      <x v="3"/>
    </i>
    <i>
      <x v="7"/>
    </i>
    <i>
      <x v="9"/>
    </i>
    <i>
      <x v="10"/>
    </i>
    <i>
      <x v="16"/>
    </i>
    <i t="grand">
      <x/>
    </i>
  </rowItems>
  <colItems count="1">
    <i/>
  </colItems>
  <dataFields count="1">
    <dataField name="Total Sales " fld="8" baseField="1" baseItem="3"/>
  </dataFields>
  <formats count="6">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5">
            <x v="3"/>
            <x v="7"/>
            <x v="9"/>
            <x v="10"/>
            <x v="16"/>
          </reference>
        </references>
      </pivotArea>
    </format>
    <format dxfId="15">
      <pivotArea dataOnly="0" labelOnly="1" grandRow="1" outline="0" fieldPosition="0"/>
    </format>
    <format dxfId="1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AD0C51-30F4-432F-9933-907EF5BEF3DA}" sourceName="Region">
  <pivotTables>
    <pivotTable tabId="2" name="PivotTable2"/>
    <pivotTable tabId="2" name="PivotTable3"/>
    <pivotTable tabId="2" name="PivotTable4"/>
  </pivotTables>
  <data>
    <tabular pivotCacheId="628288441">
      <items count="5">
        <i x="1"/>
        <i x="4"/>
        <i x="2" s="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5F48106-AF72-49DD-8F9D-CD1479A358DC}" cache="Slicer_Region" caption="Region" columnCount="5" showCaption="0" style="Slicer Style 1"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9C8C1-F4A4-4D5A-9230-86816DB4F3D1}">
  <sheetPr codeName="Sheet1"/>
  <dimension ref="A1:M24"/>
  <sheetViews>
    <sheetView zoomScale="108" workbookViewId="0">
      <selection activeCell="K22" sqref="K22"/>
    </sheetView>
  </sheetViews>
  <sheetFormatPr defaultRowHeight="14.5" x14ac:dyDescent="0.35"/>
  <cols>
    <col min="1" max="1" width="15.7265625" bestFit="1" customWidth="1"/>
    <col min="2" max="2" width="10.1796875" bestFit="1" customWidth="1"/>
    <col min="3" max="3" width="3.54296875" customWidth="1"/>
    <col min="4" max="4" width="12.08984375" customWidth="1"/>
    <col min="5" max="5" width="13" customWidth="1"/>
    <col min="6" max="6" width="4.26953125" customWidth="1"/>
    <col min="7" max="7" width="14.26953125" customWidth="1"/>
    <col min="8" max="8" width="15.26953125" bestFit="1" customWidth="1"/>
    <col min="9" max="9" width="4.36328125" customWidth="1"/>
    <col min="10" max="10" width="12.7265625" customWidth="1"/>
    <col min="11" max="11" width="23.453125" customWidth="1"/>
  </cols>
  <sheetData>
    <row r="1" spans="1:13" ht="58" customHeight="1" x14ac:dyDescent="0.35">
      <c r="A1" s="17" t="b">
        <v>1</v>
      </c>
      <c r="D1" s="17" t="b">
        <v>0</v>
      </c>
      <c r="G1" s="17" t="b">
        <v>0</v>
      </c>
      <c r="J1" s="17" t="b">
        <v>0</v>
      </c>
    </row>
    <row r="2" spans="1:13" ht="34.5" customHeight="1" thickBot="1" x14ac:dyDescent="0.4"/>
    <row r="3" spans="1:13" ht="15" thickBot="1" x14ac:dyDescent="0.4">
      <c r="A3" s="7" t="s">
        <v>1</v>
      </c>
      <c r="B3" s="12" t="s">
        <v>58</v>
      </c>
      <c r="D3" s="7" t="s">
        <v>1</v>
      </c>
      <c r="E3" s="12" t="s">
        <v>58</v>
      </c>
      <c r="G3" s="7" t="s">
        <v>1</v>
      </c>
      <c r="H3" s="12" t="s">
        <v>59</v>
      </c>
      <c r="J3" s="7" t="s">
        <v>1</v>
      </c>
      <c r="K3" s="12" t="s">
        <v>60</v>
      </c>
    </row>
    <row r="4" spans="1:13" ht="15" thickBot="1" x14ac:dyDescent="0.4">
      <c r="A4" s="8" t="s">
        <v>54</v>
      </c>
      <c r="B4" s="13">
        <v>363</v>
      </c>
      <c r="D4" s="3" t="s">
        <v>46</v>
      </c>
      <c r="E4" s="13">
        <v>296</v>
      </c>
      <c r="G4" s="3" t="s">
        <v>46</v>
      </c>
      <c r="H4" s="4">
        <v>0.59199999999999997</v>
      </c>
      <c r="J4" s="3" t="s">
        <v>46</v>
      </c>
      <c r="K4" s="4">
        <v>0.40799999999999997</v>
      </c>
    </row>
    <row r="5" spans="1:13" x14ac:dyDescent="0.35">
      <c r="A5" s="9" t="s">
        <v>52</v>
      </c>
      <c r="B5" s="14">
        <v>329</v>
      </c>
      <c r="D5" s="3" t="s">
        <v>52</v>
      </c>
      <c r="E5" s="14">
        <v>329</v>
      </c>
      <c r="G5" s="8" t="s">
        <v>52</v>
      </c>
      <c r="H5" s="5">
        <v>0.65800000000000003</v>
      </c>
      <c r="J5" s="8" t="s">
        <v>52</v>
      </c>
      <c r="K5" s="5">
        <v>0.34200000000000003</v>
      </c>
      <c r="M5" s="16"/>
    </row>
    <row r="6" spans="1:13" ht="15" thickBot="1" x14ac:dyDescent="0.4">
      <c r="A6" s="9" t="s">
        <v>56</v>
      </c>
      <c r="B6" s="14">
        <v>349</v>
      </c>
      <c r="D6" s="3" t="s">
        <v>30</v>
      </c>
      <c r="E6" s="14">
        <v>305</v>
      </c>
      <c r="G6" s="10" t="s">
        <v>30</v>
      </c>
      <c r="H6" s="5">
        <v>0.61</v>
      </c>
      <c r="J6" s="10" t="s">
        <v>30</v>
      </c>
      <c r="K6" s="5">
        <v>0.39</v>
      </c>
    </row>
    <row r="7" spans="1:13" ht="15" thickBot="1" x14ac:dyDescent="0.4">
      <c r="A7" s="9" t="s">
        <v>30</v>
      </c>
      <c r="B7" s="14">
        <v>305</v>
      </c>
      <c r="D7" s="3" t="s">
        <v>44</v>
      </c>
      <c r="E7" s="14">
        <v>294</v>
      </c>
      <c r="G7" s="3" t="s">
        <v>44</v>
      </c>
      <c r="H7" s="5">
        <v>0.58799999999999997</v>
      </c>
      <c r="J7" s="3" t="s">
        <v>44</v>
      </c>
      <c r="K7" s="5">
        <v>0.41199999999999998</v>
      </c>
    </row>
    <row r="8" spans="1:13" ht="15" thickBot="1" x14ac:dyDescent="0.4">
      <c r="A8" s="10" t="s">
        <v>33</v>
      </c>
      <c r="B8" s="14">
        <v>315</v>
      </c>
      <c r="D8" s="3" t="s">
        <v>33</v>
      </c>
      <c r="E8" s="14">
        <v>315</v>
      </c>
      <c r="G8" s="11" t="s">
        <v>33</v>
      </c>
      <c r="H8" s="6">
        <v>0.63</v>
      </c>
      <c r="J8" s="11" t="s">
        <v>33</v>
      </c>
      <c r="K8" s="6">
        <v>0.37</v>
      </c>
    </row>
    <row r="9" spans="1:13" ht="15" thickBot="1" x14ac:dyDescent="0.4">
      <c r="A9" s="11" t="s">
        <v>57</v>
      </c>
      <c r="B9" s="15">
        <v>1661</v>
      </c>
      <c r="D9" s="11" t="s">
        <v>57</v>
      </c>
      <c r="E9" s="15">
        <v>1539</v>
      </c>
    </row>
    <row r="11" spans="1:13" ht="15" thickBot="1" x14ac:dyDescent="0.4"/>
    <row r="12" spans="1:13" ht="15" thickBot="1" x14ac:dyDescent="0.4"/>
    <row r="14" spans="1:13" ht="15" thickBot="1" x14ac:dyDescent="0.4"/>
    <row r="19" ht="15" thickBot="1" x14ac:dyDescent="0.4"/>
    <row r="20" ht="15" thickBot="1" x14ac:dyDescent="0.4"/>
    <row r="23" ht="15" thickBot="1" x14ac:dyDescent="0.4"/>
    <row r="24" ht="15" thickBot="1" x14ac:dyDescent="0.4"/>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2049" r:id="rId7" name="Check Box 1">
              <controlPr defaultSize="0" autoFill="0" autoLine="0" autoPict="0" macro="[0]!SlicerConnection">
                <anchor moveWithCells="1">
                  <from>
                    <xdr:col>0</xdr:col>
                    <xdr:colOff>146050</xdr:colOff>
                    <xdr:row>1</xdr:row>
                    <xdr:rowOff>57150</xdr:rowOff>
                  </from>
                  <to>
                    <xdr:col>1</xdr:col>
                    <xdr:colOff>381000</xdr:colOff>
                    <xdr:row>1</xdr:row>
                    <xdr:rowOff>279400</xdr:rowOff>
                  </to>
                </anchor>
              </controlPr>
            </control>
          </mc:Choice>
        </mc:AlternateContent>
        <mc:AlternateContent xmlns:mc="http://schemas.openxmlformats.org/markup-compatibility/2006">
          <mc:Choice Requires="x14">
            <control shapeId="2050" r:id="rId8" name="Check Box 2">
              <controlPr defaultSize="0" autoFill="0" autoLine="0" autoPict="0" macro="[0]!SlicerConnection">
                <anchor moveWithCells="1">
                  <from>
                    <xdr:col>3</xdr:col>
                    <xdr:colOff>95250</xdr:colOff>
                    <xdr:row>1</xdr:row>
                    <xdr:rowOff>44450</xdr:rowOff>
                  </from>
                  <to>
                    <xdr:col>4</xdr:col>
                    <xdr:colOff>577850</xdr:colOff>
                    <xdr:row>1</xdr:row>
                    <xdr:rowOff>266700</xdr:rowOff>
                  </to>
                </anchor>
              </controlPr>
            </control>
          </mc:Choice>
        </mc:AlternateContent>
        <mc:AlternateContent xmlns:mc="http://schemas.openxmlformats.org/markup-compatibility/2006">
          <mc:Choice Requires="x14">
            <control shapeId="2051" r:id="rId9" name="Check Box 3">
              <controlPr defaultSize="0" autoFill="0" autoLine="0" autoPict="0" macro="[0]!CheckBox3_Click">
                <anchor moveWithCells="1">
                  <from>
                    <xdr:col>6</xdr:col>
                    <xdr:colOff>95250</xdr:colOff>
                    <xdr:row>1</xdr:row>
                    <xdr:rowOff>44450</xdr:rowOff>
                  </from>
                  <to>
                    <xdr:col>7</xdr:col>
                    <xdr:colOff>425450</xdr:colOff>
                    <xdr:row>1</xdr:row>
                    <xdr:rowOff>266700</xdr:rowOff>
                  </to>
                </anchor>
              </controlPr>
            </control>
          </mc:Choice>
        </mc:AlternateContent>
        <mc:AlternateContent xmlns:mc="http://schemas.openxmlformats.org/markup-compatibility/2006">
          <mc:Choice Requires="x14">
            <control shapeId="2052" r:id="rId10" name="Check Box 4">
              <controlPr defaultSize="0" autoFill="0" autoLine="0" autoPict="0" macro="[0]!SlicerConnection">
                <anchor moveWithCells="1">
                  <from>
                    <xdr:col>9</xdr:col>
                    <xdr:colOff>95250</xdr:colOff>
                    <xdr:row>1</xdr:row>
                    <xdr:rowOff>44450</xdr:rowOff>
                  </from>
                  <to>
                    <xdr:col>10</xdr:col>
                    <xdr:colOff>539750</xdr:colOff>
                    <xdr:row>1</xdr:row>
                    <xdr:rowOff>266700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21"/>
  <sheetViews>
    <sheetView tabSelected="1" zoomScale="93" workbookViewId="0">
      <selection activeCell="B1" sqref="B1"/>
    </sheetView>
  </sheetViews>
  <sheetFormatPr defaultRowHeight="14.5" x14ac:dyDescent="0.35"/>
  <cols>
    <col min="1" max="1" width="12.453125" customWidth="1"/>
    <col min="2" max="2" width="15.81640625" customWidth="1"/>
    <col min="9" max="9" width="11.26953125" customWidth="1"/>
    <col min="11" max="11" width="12.7265625" customWidth="1"/>
    <col min="12" max="12" width="18.7265625" customWidth="1"/>
  </cols>
  <sheetData>
    <row r="1" spans="1:12" x14ac:dyDescent="0.35">
      <c r="A1" s="1" t="s">
        <v>0</v>
      </c>
      <c r="B1" s="2" t="s">
        <v>1</v>
      </c>
      <c r="C1" s="1" t="s">
        <v>2</v>
      </c>
      <c r="D1" s="1" t="s">
        <v>3</v>
      </c>
      <c r="E1" s="1" t="s">
        <v>4</v>
      </c>
      <c r="F1" s="1" t="s">
        <v>5</v>
      </c>
      <c r="G1" s="1" t="s">
        <v>6</v>
      </c>
      <c r="H1" s="1" t="s">
        <v>7</v>
      </c>
      <c r="I1" s="1" t="s">
        <v>8</v>
      </c>
      <c r="J1" s="1" t="s">
        <v>9</v>
      </c>
      <c r="K1" s="1" t="s">
        <v>10</v>
      </c>
      <c r="L1" s="1" t="s">
        <v>11</v>
      </c>
    </row>
    <row r="2" spans="1:12" x14ac:dyDescent="0.35">
      <c r="A2" t="s">
        <v>24</v>
      </c>
      <c r="B2" t="s">
        <v>25</v>
      </c>
      <c r="C2" t="s">
        <v>26</v>
      </c>
      <c r="D2">
        <v>69</v>
      </c>
      <c r="E2">
        <v>51</v>
      </c>
      <c r="F2">
        <v>19</v>
      </c>
      <c r="G2">
        <v>11</v>
      </c>
      <c r="H2">
        <v>87</v>
      </c>
      <c r="I2">
        <v>237</v>
      </c>
      <c r="J2">
        <v>500</v>
      </c>
      <c r="K2">
        <v>0.47399999999999998</v>
      </c>
      <c r="L2">
        <v>0.52600000000000002</v>
      </c>
    </row>
    <row r="3" spans="1:12" x14ac:dyDescent="0.35">
      <c r="A3" t="s">
        <v>34</v>
      </c>
      <c r="B3" t="s">
        <v>35</v>
      </c>
      <c r="C3" t="s">
        <v>36</v>
      </c>
      <c r="D3">
        <v>36</v>
      </c>
      <c r="E3">
        <v>26</v>
      </c>
      <c r="F3">
        <v>62</v>
      </c>
      <c r="G3">
        <v>43</v>
      </c>
      <c r="H3">
        <v>44</v>
      </c>
      <c r="I3">
        <v>211</v>
      </c>
      <c r="J3">
        <v>500</v>
      </c>
      <c r="K3">
        <v>0.42199999999999999</v>
      </c>
      <c r="L3">
        <v>0.57799999999999996</v>
      </c>
    </row>
    <row r="4" spans="1:12" x14ac:dyDescent="0.35">
      <c r="A4" t="s">
        <v>45</v>
      </c>
      <c r="B4" t="s">
        <v>46</v>
      </c>
      <c r="C4" t="s">
        <v>31</v>
      </c>
      <c r="D4">
        <v>52</v>
      </c>
      <c r="E4">
        <v>90</v>
      </c>
      <c r="F4">
        <v>74</v>
      </c>
      <c r="G4">
        <v>55</v>
      </c>
      <c r="H4">
        <v>25</v>
      </c>
      <c r="I4">
        <v>296</v>
      </c>
      <c r="J4">
        <v>500</v>
      </c>
      <c r="K4">
        <v>0.59199999999999997</v>
      </c>
      <c r="L4">
        <v>0.40799999999999997</v>
      </c>
    </row>
    <row r="5" spans="1:12" x14ac:dyDescent="0.35">
      <c r="A5" t="s">
        <v>47</v>
      </c>
      <c r="B5" t="s">
        <v>48</v>
      </c>
      <c r="C5" t="s">
        <v>21</v>
      </c>
      <c r="D5">
        <v>34</v>
      </c>
      <c r="E5">
        <v>49</v>
      </c>
      <c r="F5">
        <v>43</v>
      </c>
      <c r="G5">
        <v>66</v>
      </c>
      <c r="H5">
        <v>81</v>
      </c>
      <c r="I5">
        <v>273</v>
      </c>
      <c r="J5">
        <v>500</v>
      </c>
      <c r="K5">
        <v>0.54600000000000004</v>
      </c>
      <c r="L5">
        <v>0.45400000000000001</v>
      </c>
    </row>
    <row r="6" spans="1:12" x14ac:dyDescent="0.35">
      <c r="A6" t="s">
        <v>15</v>
      </c>
      <c r="B6" t="s">
        <v>16</v>
      </c>
      <c r="C6" t="s">
        <v>14</v>
      </c>
      <c r="D6">
        <v>63</v>
      </c>
      <c r="E6">
        <v>60</v>
      </c>
      <c r="F6">
        <v>55</v>
      </c>
      <c r="G6">
        <v>43</v>
      </c>
      <c r="H6">
        <v>65</v>
      </c>
      <c r="I6">
        <v>286</v>
      </c>
      <c r="J6">
        <v>500</v>
      </c>
      <c r="K6">
        <v>0.57199999999999995</v>
      </c>
      <c r="L6">
        <v>0.42799999999999999</v>
      </c>
    </row>
    <row r="7" spans="1:12" x14ac:dyDescent="0.35">
      <c r="A7" t="s">
        <v>17</v>
      </c>
      <c r="B7" t="s">
        <v>18</v>
      </c>
      <c r="C7" t="s">
        <v>14</v>
      </c>
      <c r="D7">
        <v>37</v>
      </c>
      <c r="E7">
        <v>51</v>
      </c>
      <c r="F7">
        <v>82</v>
      </c>
      <c r="G7">
        <v>71</v>
      </c>
      <c r="H7">
        <v>59</v>
      </c>
      <c r="I7">
        <v>300</v>
      </c>
      <c r="J7">
        <v>500</v>
      </c>
      <c r="K7">
        <v>0.6</v>
      </c>
      <c r="L7">
        <v>0.4</v>
      </c>
    </row>
    <row r="8" spans="1:12" x14ac:dyDescent="0.35">
      <c r="A8" t="s">
        <v>22</v>
      </c>
      <c r="B8" t="s">
        <v>23</v>
      </c>
      <c r="C8" t="s">
        <v>21</v>
      </c>
      <c r="D8">
        <v>27</v>
      </c>
      <c r="E8">
        <v>51</v>
      </c>
      <c r="F8">
        <v>98</v>
      </c>
      <c r="G8">
        <v>90</v>
      </c>
      <c r="H8">
        <v>29</v>
      </c>
      <c r="I8">
        <v>295</v>
      </c>
      <c r="J8">
        <v>500</v>
      </c>
      <c r="K8">
        <v>0.59</v>
      </c>
      <c r="L8">
        <v>0.41</v>
      </c>
    </row>
    <row r="9" spans="1:12" x14ac:dyDescent="0.35">
      <c r="A9" t="s">
        <v>27</v>
      </c>
      <c r="B9" t="s">
        <v>28</v>
      </c>
      <c r="C9" t="s">
        <v>26</v>
      </c>
      <c r="D9">
        <v>63</v>
      </c>
      <c r="E9">
        <v>60</v>
      </c>
      <c r="F9">
        <v>61</v>
      </c>
      <c r="G9">
        <v>70</v>
      </c>
      <c r="H9">
        <v>38</v>
      </c>
      <c r="I9">
        <v>292</v>
      </c>
      <c r="J9">
        <v>500</v>
      </c>
      <c r="K9">
        <v>0.58399999999999996</v>
      </c>
      <c r="L9">
        <v>0.41599999999999998</v>
      </c>
    </row>
    <row r="10" spans="1:12" x14ac:dyDescent="0.35">
      <c r="A10" t="s">
        <v>39</v>
      </c>
      <c r="B10" t="s">
        <v>40</v>
      </c>
      <c r="C10" t="s">
        <v>26</v>
      </c>
      <c r="D10">
        <v>59</v>
      </c>
      <c r="E10">
        <v>68</v>
      </c>
      <c r="F10">
        <v>23</v>
      </c>
      <c r="G10">
        <v>41</v>
      </c>
      <c r="H10">
        <v>19</v>
      </c>
      <c r="I10">
        <v>210</v>
      </c>
      <c r="J10">
        <v>500</v>
      </c>
      <c r="K10">
        <v>0.42</v>
      </c>
      <c r="L10">
        <v>0.57999999999999996</v>
      </c>
    </row>
    <row r="11" spans="1:12" x14ac:dyDescent="0.35">
      <c r="A11" t="s">
        <v>41</v>
      </c>
      <c r="B11" t="s">
        <v>42</v>
      </c>
      <c r="C11" t="s">
        <v>36</v>
      </c>
      <c r="D11">
        <v>10</v>
      </c>
      <c r="E11">
        <v>10</v>
      </c>
      <c r="F11">
        <v>31</v>
      </c>
      <c r="G11">
        <v>53</v>
      </c>
      <c r="H11">
        <v>73</v>
      </c>
      <c r="I11">
        <v>177</v>
      </c>
      <c r="J11">
        <v>500</v>
      </c>
      <c r="K11">
        <v>0.35399999999999998</v>
      </c>
      <c r="L11">
        <v>0.64600000000000002</v>
      </c>
    </row>
    <row r="12" spans="1:12" x14ac:dyDescent="0.35">
      <c r="A12" t="s">
        <v>51</v>
      </c>
      <c r="B12" t="s">
        <v>52</v>
      </c>
      <c r="C12" t="s">
        <v>31</v>
      </c>
      <c r="D12">
        <v>98</v>
      </c>
      <c r="E12">
        <v>93</v>
      </c>
      <c r="F12">
        <v>23</v>
      </c>
      <c r="G12">
        <v>42</v>
      </c>
      <c r="H12">
        <v>73</v>
      </c>
      <c r="I12">
        <v>329</v>
      </c>
      <c r="J12">
        <v>500</v>
      </c>
      <c r="K12">
        <v>0.65800000000000003</v>
      </c>
      <c r="L12">
        <v>0.34200000000000003</v>
      </c>
    </row>
    <row r="13" spans="1:12" x14ac:dyDescent="0.35">
      <c r="A13" t="s">
        <v>53</v>
      </c>
      <c r="B13" t="s">
        <v>54</v>
      </c>
      <c r="C13" t="s">
        <v>21</v>
      </c>
      <c r="D13">
        <v>47</v>
      </c>
      <c r="E13">
        <v>96</v>
      </c>
      <c r="F13">
        <v>100</v>
      </c>
      <c r="G13">
        <v>46</v>
      </c>
      <c r="H13">
        <v>74</v>
      </c>
      <c r="I13">
        <v>363</v>
      </c>
      <c r="J13">
        <v>500</v>
      </c>
      <c r="K13">
        <v>0.72599999999999998</v>
      </c>
      <c r="L13">
        <v>0.27400000000000002</v>
      </c>
    </row>
    <row r="14" spans="1:12" x14ac:dyDescent="0.35">
      <c r="A14" t="s">
        <v>55</v>
      </c>
      <c r="B14" t="s">
        <v>56</v>
      </c>
      <c r="C14" t="s">
        <v>21</v>
      </c>
      <c r="D14">
        <v>40</v>
      </c>
      <c r="E14">
        <v>47</v>
      </c>
      <c r="F14">
        <v>81</v>
      </c>
      <c r="G14">
        <v>82</v>
      </c>
      <c r="H14">
        <v>99</v>
      </c>
      <c r="I14">
        <v>349</v>
      </c>
      <c r="J14">
        <v>500</v>
      </c>
      <c r="K14">
        <v>0.69799999999999995</v>
      </c>
      <c r="L14">
        <v>0.30199999999999999</v>
      </c>
    </row>
    <row r="15" spans="1:12" x14ac:dyDescent="0.35">
      <c r="A15" t="s">
        <v>12</v>
      </c>
      <c r="B15" t="s">
        <v>13</v>
      </c>
      <c r="C15" t="s">
        <v>14</v>
      </c>
      <c r="D15">
        <v>99</v>
      </c>
      <c r="E15">
        <v>73</v>
      </c>
      <c r="F15">
        <v>33</v>
      </c>
      <c r="G15">
        <v>54</v>
      </c>
      <c r="H15">
        <v>26</v>
      </c>
      <c r="I15">
        <v>285</v>
      </c>
      <c r="J15">
        <v>500</v>
      </c>
      <c r="K15">
        <v>0.56999999999999995</v>
      </c>
      <c r="L15">
        <v>0.43</v>
      </c>
    </row>
    <row r="16" spans="1:12" x14ac:dyDescent="0.35">
      <c r="A16" t="s">
        <v>19</v>
      </c>
      <c r="B16" t="s">
        <v>20</v>
      </c>
      <c r="C16" t="s">
        <v>21</v>
      </c>
      <c r="D16">
        <v>34</v>
      </c>
      <c r="E16">
        <v>85</v>
      </c>
      <c r="F16">
        <v>34</v>
      </c>
      <c r="G16">
        <v>30</v>
      </c>
      <c r="H16">
        <v>13</v>
      </c>
      <c r="I16">
        <v>196</v>
      </c>
      <c r="J16">
        <v>500</v>
      </c>
      <c r="K16">
        <v>0.39200000000000002</v>
      </c>
      <c r="L16">
        <v>0.60799999999999998</v>
      </c>
    </row>
    <row r="17" spans="1:12" x14ac:dyDescent="0.35">
      <c r="A17" t="s">
        <v>37</v>
      </c>
      <c r="B17" t="s">
        <v>38</v>
      </c>
      <c r="C17" t="s">
        <v>36</v>
      </c>
      <c r="D17">
        <v>24</v>
      </c>
      <c r="E17">
        <v>46</v>
      </c>
      <c r="F17">
        <v>76</v>
      </c>
      <c r="G17">
        <v>75</v>
      </c>
      <c r="H17">
        <v>58</v>
      </c>
      <c r="I17">
        <v>279</v>
      </c>
      <c r="J17">
        <v>500</v>
      </c>
      <c r="K17">
        <v>0.55800000000000005</v>
      </c>
      <c r="L17">
        <v>0.442</v>
      </c>
    </row>
    <row r="18" spans="1:12" x14ac:dyDescent="0.35">
      <c r="A18" t="s">
        <v>29</v>
      </c>
      <c r="B18" t="s">
        <v>30</v>
      </c>
      <c r="C18" t="s">
        <v>31</v>
      </c>
      <c r="D18">
        <v>94</v>
      </c>
      <c r="E18">
        <v>64</v>
      </c>
      <c r="F18">
        <v>10</v>
      </c>
      <c r="G18">
        <v>75</v>
      </c>
      <c r="H18">
        <v>62</v>
      </c>
      <c r="I18">
        <v>305</v>
      </c>
      <c r="J18">
        <v>500</v>
      </c>
      <c r="K18">
        <v>0.61</v>
      </c>
      <c r="L18">
        <v>0.39</v>
      </c>
    </row>
    <row r="19" spans="1:12" x14ac:dyDescent="0.35">
      <c r="A19" t="s">
        <v>49</v>
      </c>
      <c r="B19" t="s">
        <v>50</v>
      </c>
      <c r="C19" t="s">
        <v>21</v>
      </c>
      <c r="D19">
        <v>48</v>
      </c>
      <c r="E19">
        <v>83</v>
      </c>
      <c r="F19">
        <v>45</v>
      </c>
      <c r="G19">
        <v>76</v>
      </c>
      <c r="H19">
        <v>24</v>
      </c>
      <c r="I19">
        <v>276</v>
      </c>
      <c r="J19">
        <v>500</v>
      </c>
      <c r="K19">
        <v>0.55200000000000005</v>
      </c>
      <c r="L19">
        <v>0.44800000000000001</v>
      </c>
    </row>
    <row r="20" spans="1:12" x14ac:dyDescent="0.35">
      <c r="A20" t="s">
        <v>32</v>
      </c>
      <c r="B20" t="s">
        <v>33</v>
      </c>
      <c r="C20" t="s">
        <v>31</v>
      </c>
      <c r="D20">
        <v>80</v>
      </c>
      <c r="E20">
        <v>67</v>
      </c>
      <c r="F20">
        <v>58</v>
      </c>
      <c r="G20">
        <v>44</v>
      </c>
      <c r="H20">
        <v>66</v>
      </c>
      <c r="I20">
        <v>315</v>
      </c>
      <c r="J20">
        <v>500</v>
      </c>
      <c r="K20">
        <v>0.63</v>
      </c>
      <c r="L20">
        <v>0.37</v>
      </c>
    </row>
    <row r="21" spans="1:12" x14ac:dyDescent="0.35">
      <c r="A21" t="s">
        <v>43</v>
      </c>
      <c r="B21" t="s">
        <v>44</v>
      </c>
      <c r="C21" t="s">
        <v>31</v>
      </c>
      <c r="D21">
        <v>19</v>
      </c>
      <c r="E21">
        <v>24</v>
      </c>
      <c r="F21">
        <v>93</v>
      </c>
      <c r="G21">
        <v>62</v>
      </c>
      <c r="H21">
        <v>96</v>
      </c>
      <c r="I21">
        <v>294</v>
      </c>
      <c r="J21">
        <v>500</v>
      </c>
      <c r="K21">
        <v>0.58799999999999997</v>
      </c>
      <c r="L21">
        <v>0.41199999999999998</v>
      </c>
    </row>
  </sheetData>
  <sortState xmlns:xlrd2="http://schemas.microsoft.com/office/spreadsheetml/2017/richdata2" ref="A2:L21">
    <sortCondition ref="A2:A2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prajwal sapkal</cp:lastModifiedBy>
  <dcterms:created xsi:type="dcterms:W3CDTF">2025-04-21T12:11:17Z</dcterms:created>
  <dcterms:modified xsi:type="dcterms:W3CDTF">2025-04-21T14:31:44Z</dcterms:modified>
</cp:coreProperties>
</file>