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slicers/slicer2.xml" ContentType="application/vnd.ms-excel.slicer+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PK\Downloads\"/>
    </mc:Choice>
  </mc:AlternateContent>
  <xr:revisionPtr revIDLastSave="0" documentId="13_ncr:1_{CD16A924-EC84-4EFB-985F-120E59243AA3}" xr6:coauthVersionLast="47" xr6:coauthVersionMax="47" xr10:uidLastSave="{00000000-0000-0000-0000-000000000000}"/>
  <bookViews>
    <workbookView xWindow="-120" yWindow="-120" windowWidth="20730" windowHeight="11160" tabRatio="841" xr2:uid="{00000000-000D-0000-FFFF-FFFF00000000}"/>
  </bookViews>
  <sheets>
    <sheet name="DASHBOARD" sheetId="1" r:id="rId1"/>
    <sheet name="INSIGHTS" sheetId="11" r:id="rId2"/>
    <sheet name="QUESTION 1 - OVERALL REVIEW" sheetId="4" r:id="rId3"/>
    <sheet name="QUESTION 2 - AVG RESP AND ACCEP" sheetId="5" r:id="rId4"/>
    <sheet name="QUESTION 3 - Comments analysis" sheetId="6" r:id="rId5"/>
    <sheet name="QUESTION 4 - large property " sheetId="7" r:id="rId6"/>
    <sheet name="QUESTION 5 - AVG price-listing " sheetId="8" r:id="rId7"/>
    <sheet name="QUestion 5 - working" sheetId="10" r:id="rId8"/>
  </sheets>
  <definedNames>
    <definedName name="Slicer_Room_availablility">#N/A</definedName>
    <definedName name="Slicer_YE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3" i="7" l="1"/>
  <c r="H10" i="7"/>
  <c r="H6" i="7"/>
  <c r="H3" i="7"/>
  <c r="D13" i="7"/>
  <c r="D10" i="7"/>
  <c r="D6" i="7"/>
  <c r="D3" i="7"/>
</calcChain>
</file>

<file path=xl/sharedStrings.xml><?xml version="1.0" encoding="utf-8"?>
<sst xmlns="http://schemas.openxmlformats.org/spreadsheetml/2006/main" count="265" uniqueCount="69">
  <si>
    <t>YEAR</t>
  </si>
  <si>
    <t>SUPERHOST</t>
  </si>
  <si>
    <t>HOST</t>
  </si>
  <si>
    <t>DALLAS</t>
  </si>
  <si>
    <t>AUSTIN</t>
  </si>
  <si>
    <t>Year</t>
  </si>
  <si>
    <t>Average_response_rate_for_superhosts</t>
  </si>
  <si>
    <t>Average_response_rate_for_hosts</t>
  </si>
  <si>
    <t>Average_acceptance_rate_for_superhosts</t>
  </si>
  <si>
    <t>Average_acceptance_rate_for_hosts</t>
  </si>
  <si>
    <t>OVERALL RESPONSE REVIEW ANALYSIS (Dallas ,Texas)</t>
  </si>
  <si>
    <t>OVERALL ACCEPTANCE REVIEW ANALYSIS (Dallas,Texas)</t>
  </si>
  <si>
    <t>OVERALL RESPONSE REVIEW ANALYSIS (Austin ,Texas)</t>
  </si>
  <si>
    <t>OVERALL ACCEPTANCE REVIEW ANALYSIS (Austin ,Texas)</t>
  </si>
  <si>
    <t>count_of_good_reviews_for_superhost</t>
  </si>
  <si>
    <t>count_of_good_reviews_for_host</t>
  </si>
  <si>
    <t>count_of_bad_reviews_for_superhost</t>
  </si>
  <si>
    <t>count_of_bad_reviews_for_host</t>
  </si>
  <si>
    <t>TOTAL_large_properties</t>
  </si>
  <si>
    <t>TOTAL_large_property_dealings_by_hosts</t>
  </si>
  <si>
    <t>TOTAL_large_property_dealings_by_Superhosts</t>
  </si>
  <si>
    <t>TOTAL_large_property_dealings_by_Superhost</t>
  </si>
  <si>
    <t>LARGE PROPERTY ANALYSIS (AUSTIN)</t>
  </si>
  <si>
    <t>LARGE PROPERTY ANALYSIS (DALLAS)</t>
  </si>
  <si>
    <t>TOTAL_small_properties</t>
  </si>
  <si>
    <t>TOTAL_small_property_dealings_by_superhosts</t>
  </si>
  <si>
    <t>SMALL PROPERTY ANALYSIS (DALLAS)</t>
  </si>
  <si>
    <t>TOTAL_small_property_dealings_by_hosts</t>
  </si>
  <si>
    <t>SMALL PROPERTY ANALYSIS (AUSTIN)</t>
  </si>
  <si>
    <t>PERCENTAGE</t>
  </si>
  <si>
    <t xml:space="preserve">Dallas </t>
  </si>
  <si>
    <t>Austin</t>
  </si>
  <si>
    <t>year</t>
  </si>
  <si>
    <t>available</t>
  </si>
  <si>
    <t>host_is_superhost</t>
  </si>
  <si>
    <t>Average_price_earned</t>
  </si>
  <si>
    <t>Average price and availability of the listings analysis (Austin)</t>
  </si>
  <si>
    <t>host</t>
  </si>
  <si>
    <t>superhost</t>
  </si>
  <si>
    <t>not available</t>
  </si>
  <si>
    <t>Average price and availability of the listings analysis (Dallas)</t>
  </si>
  <si>
    <t>Dallas</t>
  </si>
  <si>
    <t>staff</t>
  </si>
  <si>
    <t>Staff</t>
  </si>
  <si>
    <t>Good reviews</t>
  </si>
  <si>
    <t>bad reviews</t>
  </si>
  <si>
    <t>HOST BEHAVIOURAL ANALYSIS DASHBOARD</t>
  </si>
  <si>
    <t>Average_price_earned _for_superhost</t>
  </si>
  <si>
    <t>Average_price_earned _for_host</t>
  </si>
  <si>
    <t>Room availablility</t>
  </si>
  <si>
    <t>Average_price_earned _by_host</t>
  </si>
  <si>
    <t>Average_price_earned _by_superhost</t>
  </si>
  <si>
    <t>INSIGHTS</t>
  </si>
  <si>
    <t>2. From the 3 critial metrics that we derived from the data , our analysis said that :</t>
  </si>
  <si>
    <t>AND</t>
  </si>
  <si>
    <t>(iv). Other than these three crutial insights , there are some miscellaneous criteria's as well which affect the position of a person</t>
  </si>
  <si>
    <r>
      <t xml:space="preserve">(ii). The overall response rating for a person to become a Suerhost should be </t>
    </r>
    <r>
      <rPr>
        <b/>
        <sz val="12"/>
        <color theme="1"/>
        <rFont val="Calibri"/>
        <family val="2"/>
        <scheme val="minor"/>
      </rPr>
      <t>greater than or equal to 99</t>
    </r>
    <r>
      <rPr>
        <sz val="12"/>
        <color theme="1"/>
        <rFont val="Calibri"/>
        <family val="2"/>
        <scheme val="minor"/>
      </rPr>
      <t xml:space="preserve"> approximately</t>
    </r>
  </si>
  <si>
    <r>
      <t xml:space="preserve">(iii) The overall acceptance rating for a person to become a Suerhost should be </t>
    </r>
    <r>
      <rPr>
        <b/>
        <sz val="12"/>
        <color theme="1"/>
        <rFont val="Calibri"/>
        <family val="2"/>
        <scheme val="minor"/>
      </rPr>
      <t>greater than or equal to 95</t>
    </r>
    <r>
      <rPr>
        <sz val="12"/>
        <color theme="1"/>
        <rFont val="Calibri"/>
        <family val="2"/>
        <scheme val="minor"/>
      </rPr>
      <t xml:space="preserve"> approximately</t>
    </r>
  </si>
  <si>
    <t xml:space="preserve">being a host or a Superhost , such as :  count of bookings done by host , Local host or other host, customer comments, instant booking </t>
  </si>
  <si>
    <t>3. After macro-analysis over the comments given by the customers, we found out that :</t>
  </si>
  <si>
    <r>
      <t xml:space="preserve">1. According to the analysis done by us , we found out that </t>
    </r>
    <r>
      <rPr>
        <b/>
        <sz val="12"/>
        <color theme="1"/>
        <rFont val="Calibri"/>
        <family val="2"/>
        <scheme val="minor"/>
      </rPr>
      <t>the overall review rating ,</t>
    </r>
    <r>
      <rPr>
        <sz val="12"/>
        <color theme="1"/>
        <rFont val="Calibri"/>
        <family val="2"/>
        <scheme val="minor"/>
      </rPr>
      <t xml:space="preserve"> </t>
    </r>
  </si>
  <si>
    <r>
      <rPr>
        <b/>
        <sz val="12"/>
        <color theme="1"/>
        <rFont val="Calibri"/>
        <family val="2"/>
        <scheme val="minor"/>
      </rPr>
      <t>response and acceptance</t>
    </r>
    <r>
      <rPr>
        <sz val="12"/>
        <color theme="1"/>
        <rFont val="Calibri"/>
        <family val="2"/>
        <scheme val="minor"/>
      </rPr>
      <t xml:space="preserve"> are the most imortant criteria's to define whether a person is a host or a Superhost</t>
    </r>
  </si>
  <si>
    <r>
      <t xml:space="preserve">(i) Superhost are called </t>
    </r>
    <r>
      <rPr>
        <b/>
        <sz val="12"/>
        <color theme="1"/>
        <rFont val="Calibri"/>
        <family val="2"/>
        <scheme val="minor"/>
      </rPr>
      <t>'great host'</t>
    </r>
    <r>
      <rPr>
        <sz val="12"/>
        <color theme="1"/>
        <rFont val="Calibri"/>
        <family val="2"/>
        <scheme val="minor"/>
      </rPr>
      <t xml:space="preserve"> more times than that of other hosts (especially in Austin data , there is a massive difference)</t>
    </r>
  </si>
  <si>
    <t>(But using the keyword 'poor' gave us the maximum output for negative comments than other keywords)</t>
  </si>
  <si>
    <r>
      <t xml:space="preserve">(ii) For analysis </t>
    </r>
    <r>
      <rPr>
        <b/>
        <sz val="12"/>
        <color theme="1"/>
        <rFont val="Calibri"/>
        <family val="2"/>
        <scheme val="minor"/>
      </rPr>
      <t>negative comments</t>
    </r>
    <r>
      <rPr>
        <sz val="12"/>
        <color theme="1"/>
        <rFont val="Calibri"/>
        <family val="2"/>
        <scheme val="minor"/>
      </rPr>
      <t xml:space="preserve"> , we used many keywords such as 'bad','worst','very bad' and 'poor' but the data after analysis we derived was too low </t>
    </r>
  </si>
  <si>
    <t>4. After analysing the data , we derived that the overall percentage of large properties of SuperHost and other hosts are very similar to each other</t>
  </si>
  <si>
    <t>Therefore, giving an insight on such similar data is difficult.</t>
  </si>
  <si>
    <r>
      <t xml:space="preserve">(i). The overall review rating for a person to become a Superhost should be </t>
    </r>
    <r>
      <rPr>
        <b/>
        <sz val="12"/>
        <color theme="1"/>
        <rFont val="Calibri"/>
        <family val="2"/>
        <scheme val="minor"/>
      </rPr>
      <t>greater than or equal to 4.8</t>
    </r>
    <r>
      <rPr>
        <sz val="12"/>
        <color theme="1"/>
        <rFont val="Calibri"/>
        <family val="2"/>
        <scheme val="minor"/>
      </rPr>
      <t xml:space="preserve"> approximately</t>
    </r>
  </si>
  <si>
    <r>
      <t xml:space="preserve">5. According to our analysis , we can say that there is a </t>
    </r>
    <r>
      <rPr>
        <b/>
        <sz val="12"/>
        <color theme="1"/>
        <rFont val="Calibri"/>
        <family val="2"/>
        <scheme val="minor"/>
      </rPr>
      <t>average price hike</t>
    </r>
    <r>
      <rPr>
        <sz val="12"/>
        <color theme="1"/>
        <rFont val="Calibri"/>
        <family val="2"/>
        <scheme val="minor"/>
      </rPr>
      <t xml:space="preserve"> from year 2022 to year 2023 by both Superhosts and other hosts as well.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</si>
</sst>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9"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36"/>
      <color theme="0"/>
      <name val="Calibri"/>
      <family val="2"/>
      <scheme val="minor"/>
    </font>
    <font>
      <sz val="12"/>
      <color theme="1"/>
      <name val="Calibri"/>
      <family val="2"/>
      <scheme val="minor"/>
    </font>
    <font>
      <b/>
      <sz val="26"/>
      <color theme="1"/>
      <name val="Calibri"/>
      <family val="2"/>
      <scheme val="minor"/>
    </font>
    <font>
      <b/>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theme="4"/>
        <bgColor theme="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43" fontId="2" fillId="0" borderId="0" applyFont="0" applyFill="0" applyBorder="0" applyAlignment="0" applyProtection="0"/>
  </cellStyleXfs>
  <cellXfs count="59">
    <xf numFmtId="0" fontId="0" fillId="0" borderId="0" xfId="0"/>
    <xf numFmtId="0" fontId="0" fillId="0" borderId="1" xfId="0" applyBorder="1"/>
    <xf numFmtId="0" fontId="1" fillId="3" borderId="1" xfId="0" applyFont="1" applyFill="1" applyBorder="1"/>
    <xf numFmtId="10" fontId="0" fillId="0" borderId="0" xfId="1" applyNumberFormat="1" applyFont="1" applyAlignment="1">
      <alignment horizontal="center"/>
    </xf>
    <xf numFmtId="0" fontId="1" fillId="0" borderId="1" xfId="0" applyFont="1" applyBorder="1"/>
    <xf numFmtId="10" fontId="0" fillId="0" borderId="0" xfId="0" applyNumberFormat="1"/>
    <xf numFmtId="0" fontId="1" fillId="0" borderId="2" xfId="0" applyFont="1" applyBorder="1"/>
    <xf numFmtId="0" fontId="1" fillId="0" borderId="3" xfId="0" applyFont="1" applyBorder="1"/>
    <xf numFmtId="0" fontId="0" fillId="0" borderId="3" xfId="0" applyBorder="1"/>
    <xf numFmtId="10" fontId="0" fillId="0" borderId="1" xfId="0" applyNumberFormat="1" applyBorder="1"/>
    <xf numFmtId="10" fontId="1" fillId="2" borderId="1" xfId="0" applyNumberFormat="1" applyFont="1" applyFill="1" applyBorder="1"/>
    <xf numFmtId="0" fontId="1" fillId="2" borderId="1" xfId="0" applyFont="1" applyFill="1" applyBorder="1"/>
    <xf numFmtId="0" fontId="0" fillId="4" borderId="0" xfId="0" applyFill="1"/>
    <xf numFmtId="0" fontId="0" fillId="0" borderId="4" xfId="0" applyBorder="1"/>
    <xf numFmtId="0" fontId="1" fillId="3" borderId="5" xfId="0" applyFont="1" applyFill="1" applyBorder="1"/>
    <xf numFmtId="0" fontId="1" fillId="3" borderId="2" xfId="0" applyFont="1" applyFill="1" applyBorder="1"/>
    <xf numFmtId="0" fontId="1" fillId="3" borderId="6" xfId="0" applyFont="1" applyFill="1" applyBorder="1"/>
    <xf numFmtId="0" fontId="0" fillId="0" borderId="7" xfId="0" applyBorder="1"/>
    <xf numFmtId="0" fontId="0" fillId="0" borderId="8" xfId="0" applyBorder="1"/>
    <xf numFmtId="0" fontId="0" fillId="0" borderId="9" xfId="0" applyBorder="1"/>
    <xf numFmtId="0" fontId="0" fillId="0" borderId="0" xfId="0"/>
    <xf numFmtId="10" fontId="0" fillId="0" borderId="1" xfId="0" applyNumberFormat="1" applyBorder="1"/>
    <xf numFmtId="0" fontId="0" fillId="6" borderId="11" xfId="0" applyFont="1" applyFill="1" applyBorder="1"/>
    <xf numFmtId="0" fontId="0" fillId="0" borderId="11" xfId="0" applyFont="1" applyBorder="1"/>
    <xf numFmtId="10" fontId="0" fillId="0" borderId="0" xfId="0" applyNumberFormat="1" applyBorder="1"/>
    <xf numFmtId="10" fontId="0" fillId="0" borderId="3" xfId="0" applyNumberFormat="1" applyBorder="1"/>
    <xf numFmtId="0" fontId="1" fillId="2" borderId="0" xfId="0" applyFont="1" applyFill="1" applyBorder="1" applyAlignment="1">
      <alignment horizontal="center"/>
    </xf>
    <xf numFmtId="0" fontId="0" fillId="0" borderId="0" xfId="0"/>
    <xf numFmtId="0" fontId="0" fillId="0" borderId="1" xfId="0" applyBorder="1"/>
    <xf numFmtId="0" fontId="0" fillId="0" borderId="1" xfId="0" applyBorder="1"/>
    <xf numFmtId="0" fontId="1" fillId="3" borderId="1" xfId="0" applyFont="1" applyFill="1" applyBorder="1"/>
    <xf numFmtId="0" fontId="0" fillId="0" borderId="3" xfId="0" applyBorder="1"/>
    <xf numFmtId="0" fontId="0" fillId="0" borderId="4" xfId="0" applyBorder="1"/>
    <xf numFmtId="0" fontId="0" fillId="0" borderId="7" xfId="0" applyBorder="1"/>
    <xf numFmtId="0" fontId="0" fillId="0" borderId="8" xfId="0" applyBorder="1"/>
    <xf numFmtId="0" fontId="0" fillId="0" borderId="9" xfId="0" applyBorder="1"/>
    <xf numFmtId="0" fontId="1" fillId="3" borderId="5" xfId="0" applyFont="1" applyFill="1" applyBorder="1"/>
    <xf numFmtId="0" fontId="1" fillId="3" borderId="2" xfId="0" applyFont="1" applyFill="1" applyBorder="1"/>
    <xf numFmtId="0" fontId="1" fillId="3" borderId="6" xfId="0" applyFont="1" applyFill="1" applyBorder="1"/>
    <xf numFmtId="0" fontId="0" fillId="6" borderId="11" xfId="0" applyFont="1" applyFill="1" applyBorder="1"/>
    <xf numFmtId="0" fontId="0" fillId="0" borderId="11" xfId="0" applyFont="1" applyBorder="1"/>
    <xf numFmtId="0" fontId="3" fillId="7" borderId="12" xfId="0" applyFont="1" applyFill="1" applyBorder="1"/>
    <xf numFmtId="0" fontId="3" fillId="7" borderId="13" xfId="0" applyFont="1" applyFill="1" applyBorder="1"/>
    <xf numFmtId="0" fontId="5" fillId="0" borderId="0" xfId="0" applyFont="1"/>
    <xf numFmtId="0" fontId="5" fillId="0" borderId="0" xfId="0" applyFont="1" applyAlignment="1"/>
    <xf numFmtId="0" fontId="8" fillId="0" borderId="0" xfId="0" applyFont="1"/>
    <xf numFmtId="0" fontId="5" fillId="0" borderId="0" xfId="0" applyFont="1" applyBorder="1" applyAlignment="1"/>
    <xf numFmtId="0" fontId="6" fillId="4" borderId="0" xfId="0" applyFont="1" applyFill="1" applyBorder="1" applyAlignment="1">
      <alignment vertical="center"/>
    </xf>
    <xf numFmtId="0" fontId="4" fillId="5" borderId="0"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1" xfId="0" applyFont="1" applyFill="1" applyBorder="1" applyAlignment="1">
      <alignment horizontal="center"/>
    </xf>
    <xf numFmtId="0" fontId="1" fillId="2" borderId="8" xfId="0" applyFont="1" applyFill="1" applyBorder="1" applyAlignment="1">
      <alignment horizontal="center"/>
    </xf>
    <xf numFmtId="0" fontId="1" fillId="2" borderId="10" xfId="0" applyFont="1" applyFill="1" applyBorder="1" applyAlignment="1">
      <alignment horizontal="center"/>
    </xf>
    <xf numFmtId="0" fontId="1" fillId="2" borderId="0" xfId="0" applyFont="1" applyFill="1" applyBorder="1" applyAlignment="1">
      <alignment horizontal="center"/>
    </xf>
    <xf numFmtId="0" fontId="0" fillId="2" borderId="1" xfId="0" applyFill="1" applyBorder="1" applyAlignment="1">
      <alignment horizontal="center" vertical="center"/>
    </xf>
    <xf numFmtId="0" fontId="1" fillId="2" borderId="3" xfId="0" applyFont="1" applyFill="1" applyBorder="1" applyAlignment="1">
      <alignment horizontal="center"/>
    </xf>
  </cellXfs>
  <cellStyles count="3">
    <cellStyle name="Comma" xfId="1" builtinId="3"/>
    <cellStyle name="Comma 2" xfId="2" xr:uid="{ADF595B2-5EC6-480F-AAB6-0202E9842823}"/>
    <cellStyle name="Normal" xfId="0" builtinId="0"/>
  </cellStyles>
  <dxfs count="30">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border diagonalUp="0" diagonalDown="0" outline="0">
        <left style="thin">
          <color indexed="64"/>
        </left>
        <right style="thin">
          <color indexed="64"/>
        </right>
        <top/>
        <bottom/>
      </border>
    </dxf>
    <dxf>
      <border outline="0">
        <top style="thin">
          <color indexed="64"/>
        </top>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border diagonalUp="0" diagonalDown="0" outline="0">
        <left style="thin">
          <color indexed="64"/>
        </left>
        <right style="thin">
          <color indexed="64"/>
        </right>
        <top/>
        <bottom/>
      </border>
    </dxf>
    <dxf>
      <font>
        <b/>
        <color theme="1"/>
      </font>
      <border>
        <bottom style="thin">
          <color theme="6"/>
        </bottom>
        <vertical/>
        <horizontal/>
      </border>
    </dxf>
    <dxf>
      <font>
        <sz val="20"/>
        <color theme="1"/>
      </font>
      <fill>
        <patternFill>
          <bgColor theme="0" tint="-0.499984740745262"/>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ill>
        <patternFill>
          <bgColor theme="1" tint="0.499984740745262"/>
        </patternFill>
      </fill>
    </dxf>
  </dxfs>
  <tableStyles count="4" defaultTableStyle="TableStyleMedium2" defaultPivotStyle="PivotStyleLight16">
    <tableStyle name="Slicer Style 1" pivot="0" table="0" count="1" xr9:uid="{9ED8B974-42E7-4FC3-BF18-58126B556EA3}">
      <tableStyleElement type="wholeTable" dxfId="29"/>
    </tableStyle>
    <tableStyle name="Slicer Style 2" pivot="0" table="0" count="0" xr9:uid="{35B8D6F7-31CB-4328-9851-A621CAB6641C}"/>
    <tableStyle name="SlicerStyleDark3 2" pivot="0" table="0" count="10" xr9:uid="{F34E663C-CB53-4EA4-B67C-168262D7C58F}">
      <tableStyleElement type="wholeTable" dxfId="28"/>
      <tableStyleElement type="headerRow" dxfId="27"/>
    </tableStyle>
    <tableStyle name="SlicerStyleDark3 4" pivot="0" table="0" count="10" xr9:uid="{96E0C88E-AF55-471B-ACEF-57113C258E84}">
      <tableStyleElement type="wholeTable" dxfId="26"/>
      <tableStyleElement type="headerRow" dxfId="2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review analysis (Austin,Texas)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REVIEW'!$G$1:$G$2</c:f>
              <c:strCache>
                <c:ptCount val="2"/>
                <c:pt idx="0">
                  <c:v>AUSTIN</c:v>
                </c:pt>
                <c:pt idx="1">
                  <c:v>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REVIEW'!$G$3:$G$12</c:f>
              <c:numCache>
                <c:formatCode>General</c:formatCode>
                <c:ptCount val="10"/>
                <c:pt idx="0">
                  <c:v>4.9161580579658803</c:v>
                </c:pt>
                <c:pt idx="1">
                  <c:v>4.9172393809021298</c:v>
                </c:pt>
                <c:pt idx="2">
                  <c:v>4.9201780140367397</c:v>
                </c:pt>
                <c:pt idx="3">
                  <c:v>4.9196467012351599</c:v>
                </c:pt>
                <c:pt idx="4">
                  <c:v>4.9190991083237696</c:v>
                </c:pt>
                <c:pt idx="5">
                  <c:v>4.9153741683897803</c:v>
                </c:pt>
                <c:pt idx="6">
                  <c:v>4.9115690104042597</c:v>
                </c:pt>
                <c:pt idx="7">
                  <c:v>4.9051138420206799</c:v>
                </c:pt>
                <c:pt idx="8">
                  <c:v>4.9021318861386396</c:v>
                </c:pt>
                <c:pt idx="9">
                  <c:v>4.9051106008906897</c:v>
                </c:pt>
              </c:numCache>
            </c:numRef>
          </c:val>
          <c:extLst>
            <c:ext xmlns:c16="http://schemas.microsoft.com/office/drawing/2014/chart" uri="{C3380CC4-5D6E-409C-BE32-E72D297353CC}">
              <c16:uniqueId val="{00000000-76E3-4EB0-B26A-340B0CE61858}"/>
            </c:ext>
          </c:extLst>
        </c:ser>
        <c:ser>
          <c:idx val="1"/>
          <c:order val="1"/>
          <c:tx>
            <c:strRef>
              <c:f>'QUESTION 1 - OVERALL REVIEW'!$H$1:$H$2</c:f>
              <c:strCache>
                <c:ptCount val="2"/>
                <c:pt idx="0">
                  <c:v>AUSTIN</c:v>
                </c:pt>
                <c:pt idx="1">
                  <c:v>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REVIEW'!$H$3:$H$12</c:f>
              <c:numCache>
                <c:formatCode>General</c:formatCode>
                <c:ptCount val="10"/>
                <c:pt idx="0">
                  <c:v>4.8243829909455602</c:v>
                </c:pt>
                <c:pt idx="1">
                  <c:v>4.7910944130082704</c:v>
                </c:pt>
                <c:pt idx="2">
                  <c:v>4.8147745432470099</c:v>
                </c:pt>
                <c:pt idx="3">
                  <c:v>4.8223792496957403</c:v>
                </c:pt>
                <c:pt idx="4">
                  <c:v>4.8166157043416602</c:v>
                </c:pt>
                <c:pt idx="5">
                  <c:v>4.8282014791407404</c:v>
                </c:pt>
                <c:pt idx="6">
                  <c:v>4.8308542474055596</c:v>
                </c:pt>
                <c:pt idx="7">
                  <c:v>4.7957285063744397</c:v>
                </c:pt>
                <c:pt idx="8">
                  <c:v>4.8138260409960498</c:v>
                </c:pt>
                <c:pt idx="9">
                  <c:v>4.8134342095189497</c:v>
                </c:pt>
              </c:numCache>
            </c:numRef>
          </c:val>
          <c:extLst>
            <c:ext xmlns:c16="http://schemas.microsoft.com/office/drawing/2014/chart" uri="{C3380CC4-5D6E-409C-BE32-E72D297353CC}">
              <c16:uniqueId val="{00000001-76E3-4EB0-B26A-340B0CE61858}"/>
            </c:ext>
          </c:extLst>
        </c:ser>
        <c:dLbls>
          <c:showLegendKey val="0"/>
          <c:showVal val="0"/>
          <c:showCatName val="0"/>
          <c:showSerName val="0"/>
          <c:showPercent val="0"/>
          <c:showBubbleSize val="0"/>
        </c:dLbls>
        <c:gapWidth val="250"/>
        <c:overlap val="-24"/>
        <c:axId val="1082052848"/>
        <c:axId val="1082058672"/>
      </c:barChart>
      <c:catAx>
        <c:axId val="1082052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8672"/>
        <c:crosses val="autoZero"/>
        <c:auto val="1"/>
        <c:lblAlgn val="ctr"/>
        <c:lblOffset val="100"/>
        <c:noMultiLvlLbl val="0"/>
      </c:catAx>
      <c:valAx>
        <c:axId val="108205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PROPERTY ANALYSIS (AUSTIN)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'QUESTION 4 - large property '!$E$22</c:f>
              <c:strCache>
                <c:ptCount val="1"/>
                <c:pt idx="0">
                  <c:v>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4 - large property '!$F$21:$G$21</c:f>
              <c:strCache>
                <c:ptCount val="2"/>
                <c:pt idx="0">
                  <c:v>TOTAL_large_properties</c:v>
                </c:pt>
                <c:pt idx="1">
                  <c:v>TOTAL_small_properties</c:v>
                </c:pt>
              </c:strCache>
            </c:strRef>
          </c:cat>
          <c:val>
            <c:numRef>
              <c:f>'QUESTION 4 - large property '!$F$22:$G$22</c:f>
              <c:numCache>
                <c:formatCode>0.00%</c:formatCode>
                <c:ptCount val="2"/>
                <c:pt idx="0">
                  <c:v>0.80418368609976487</c:v>
                </c:pt>
                <c:pt idx="1">
                  <c:v>0.14010282776349614</c:v>
                </c:pt>
              </c:numCache>
            </c:numRef>
          </c:val>
          <c:extLst>
            <c:ext xmlns:c16="http://schemas.microsoft.com/office/drawing/2014/chart" uri="{C3380CC4-5D6E-409C-BE32-E72D297353CC}">
              <c16:uniqueId val="{00000000-7E0B-4F36-9E14-539ED5D7761C}"/>
            </c:ext>
          </c:extLst>
        </c:ser>
        <c:ser>
          <c:idx val="1"/>
          <c:order val="1"/>
          <c:tx>
            <c:strRef>
              <c:f>'QUESTION 4 - large property '!$E$23</c:f>
              <c:strCache>
                <c:ptCount val="1"/>
                <c:pt idx="0">
                  <c:v>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4 - large property '!$F$21:$G$21</c:f>
              <c:strCache>
                <c:ptCount val="2"/>
                <c:pt idx="0">
                  <c:v>TOTAL_large_properties</c:v>
                </c:pt>
                <c:pt idx="1">
                  <c:v>TOTAL_small_properties</c:v>
                </c:pt>
              </c:strCache>
            </c:strRef>
          </c:cat>
          <c:val>
            <c:numRef>
              <c:f>'QUESTION 4 - large property '!$F$23:$G$23</c:f>
              <c:numCache>
                <c:formatCode>0.00%</c:formatCode>
                <c:ptCount val="2"/>
                <c:pt idx="0">
                  <c:v>0.85655526992287923</c:v>
                </c:pt>
                <c:pt idx="1">
                  <c:v>0.18170565664067334</c:v>
                </c:pt>
              </c:numCache>
            </c:numRef>
          </c:val>
          <c:extLst>
            <c:ext xmlns:c16="http://schemas.microsoft.com/office/drawing/2014/chart" uri="{C3380CC4-5D6E-409C-BE32-E72D297353CC}">
              <c16:uniqueId val="{00000001-7E0B-4F36-9E14-539ED5D7761C}"/>
            </c:ext>
          </c:extLst>
        </c:ser>
        <c:dLbls>
          <c:showLegendKey val="0"/>
          <c:showVal val="0"/>
          <c:showCatName val="0"/>
          <c:showSerName val="0"/>
          <c:showPercent val="0"/>
          <c:showBubbleSize val="0"/>
        </c:dLbls>
        <c:gapWidth val="115"/>
        <c:overlap val="-20"/>
        <c:axId val="968498208"/>
        <c:axId val="968495296"/>
      </c:barChart>
      <c:catAx>
        <c:axId val="96849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968495296"/>
        <c:crosses val="autoZero"/>
        <c:auto val="1"/>
        <c:lblAlgn val="ctr"/>
        <c:lblOffset val="100"/>
        <c:noMultiLvlLbl val="0"/>
      </c:catAx>
      <c:valAx>
        <c:axId val="968495296"/>
        <c:scaling>
          <c:orientation val="minMax"/>
          <c:max val="1"/>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968498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Average price and availability of the listings analysis (Austin) </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'!$D$32</c:f>
              <c:strCache>
                <c:ptCount val="1"/>
                <c:pt idx="0">
                  <c:v>Average_price_earned _by_host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5 - AVG price-listing '!$B$33:$C$36</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'!$D$33:$D$36</c:f>
              <c:numCache>
                <c:formatCode>General</c:formatCode>
                <c:ptCount val="4"/>
                <c:pt idx="0">
                  <c:v>155.73564457706701</c:v>
                </c:pt>
                <c:pt idx="1">
                  <c:v>162.40056464838801</c:v>
                </c:pt>
                <c:pt idx="2">
                  <c:v>161.161850715154</c:v>
                </c:pt>
                <c:pt idx="3">
                  <c:v>150.11785784987401</c:v>
                </c:pt>
              </c:numCache>
            </c:numRef>
          </c:val>
          <c:extLst>
            <c:ext xmlns:c16="http://schemas.microsoft.com/office/drawing/2014/chart" uri="{C3380CC4-5D6E-409C-BE32-E72D297353CC}">
              <c16:uniqueId val="{00000000-0A91-49F5-A446-705496168C7F}"/>
            </c:ext>
          </c:extLst>
        </c:ser>
        <c:ser>
          <c:idx val="1"/>
          <c:order val="1"/>
          <c:tx>
            <c:strRef>
              <c:f>'QUESTION 5 - AVG price-listing '!$E$32</c:f>
              <c:strCache>
                <c:ptCount val="1"/>
                <c:pt idx="0">
                  <c:v>Average_price_earned _by_superhost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5 - AVG price-listing '!$B$33:$C$36</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'!$E$33:$E$36</c:f>
              <c:numCache>
                <c:formatCode>General</c:formatCode>
                <c:ptCount val="4"/>
                <c:pt idx="0">
                  <c:v>201.68315619775501</c:v>
                </c:pt>
                <c:pt idx="1">
                  <c:v>198.53888791703099</c:v>
                </c:pt>
                <c:pt idx="2">
                  <c:v>160.11026391369001</c:v>
                </c:pt>
                <c:pt idx="3">
                  <c:v>163.92643706198601</c:v>
                </c:pt>
              </c:numCache>
            </c:numRef>
          </c:val>
          <c:extLst>
            <c:ext xmlns:c16="http://schemas.microsoft.com/office/drawing/2014/chart" uri="{C3380CC4-5D6E-409C-BE32-E72D297353CC}">
              <c16:uniqueId val="{00000001-0A91-49F5-A446-705496168C7F}"/>
            </c:ext>
          </c:extLst>
        </c:ser>
        <c:dLbls>
          <c:showLegendKey val="0"/>
          <c:showVal val="0"/>
          <c:showCatName val="0"/>
          <c:showSerName val="0"/>
          <c:showPercent val="0"/>
          <c:showBubbleSize val="0"/>
        </c:dLbls>
        <c:gapWidth val="300"/>
        <c:overlap val="-100"/>
        <c:axId val="1068245744"/>
        <c:axId val="1068240336"/>
      </c:barChart>
      <c:catAx>
        <c:axId val="1068245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068240336"/>
        <c:crosses val="autoZero"/>
        <c:auto val="1"/>
        <c:lblAlgn val="ctr"/>
        <c:lblOffset val="100"/>
        <c:noMultiLvlLbl val="0"/>
      </c:catAx>
      <c:valAx>
        <c:axId val="1068240336"/>
        <c:scaling>
          <c:orientation val="minMax"/>
          <c:max val="4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068245744"/>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Average price and availability of the listings analysis (Dallas)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'!$I$32</c:f>
              <c:strCache>
                <c:ptCount val="1"/>
                <c:pt idx="0">
                  <c:v>Average_price_earned _for_host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5 - AVG price-listing '!$G$33:$H$36</c:f>
              <c:multiLvlStrCache>
                <c:ptCount val="4"/>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'!$I$33:$I$36</c:f>
              <c:numCache>
                <c:formatCode>General</c:formatCode>
                <c:ptCount val="4"/>
                <c:pt idx="0">
                  <c:v>421.671797181844</c:v>
                </c:pt>
                <c:pt idx="1">
                  <c:v>406.50763978651401</c:v>
                </c:pt>
                <c:pt idx="2">
                  <c:v>291.61566750770402</c:v>
                </c:pt>
                <c:pt idx="3">
                  <c:v>285.38599381838299</c:v>
                </c:pt>
              </c:numCache>
            </c:numRef>
          </c:val>
          <c:extLst>
            <c:ext xmlns:c16="http://schemas.microsoft.com/office/drawing/2014/chart" uri="{C3380CC4-5D6E-409C-BE32-E72D297353CC}">
              <c16:uniqueId val="{00000000-66FA-45BF-9508-34CF79E4E9DF}"/>
            </c:ext>
          </c:extLst>
        </c:ser>
        <c:ser>
          <c:idx val="1"/>
          <c:order val="1"/>
          <c:tx>
            <c:strRef>
              <c:f>'QUESTION 5 - AVG price-listing '!$J$32</c:f>
              <c:strCache>
                <c:ptCount val="1"/>
                <c:pt idx="0">
                  <c:v>Average_price_earned _for_superhost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5 - AVG price-listing '!$G$33:$H$36</c:f>
              <c:multiLvlStrCache>
                <c:ptCount val="4"/>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'!$J$33:$J$36</c:f>
              <c:numCache>
                <c:formatCode>General</c:formatCode>
                <c:ptCount val="4"/>
                <c:pt idx="0">
                  <c:v>414.77947864529102</c:v>
                </c:pt>
                <c:pt idx="1">
                  <c:v>405.67240006300801</c:v>
                </c:pt>
                <c:pt idx="2">
                  <c:v>323.05899350334499</c:v>
                </c:pt>
                <c:pt idx="3">
                  <c:v>320.32363212523097</c:v>
                </c:pt>
              </c:numCache>
            </c:numRef>
          </c:val>
          <c:extLst>
            <c:ext xmlns:c16="http://schemas.microsoft.com/office/drawing/2014/chart" uri="{C3380CC4-5D6E-409C-BE32-E72D297353CC}">
              <c16:uniqueId val="{00000001-66FA-45BF-9508-34CF79E4E9DF}"/>
            </c:ext>
          </c:extLst>
        </c:ser>
        <c:dLbls>
          <c:showLegendKey val="0"/>
          <c:showVal val="0"/>
          <c:showCatName val="0"/>
          <c:showSerName val="0"/>
          <c:showPercent val="0"/>
          <c:showBubbleSize val="0"/>
        </c:dLbls>
        <c:gapWidth val="300"/>
        <c:overlap val="-100"/>
        <c:axId val="968213040"/>
        <c:axId val="968210128"/>
      </c:barChart>
      <c:catAx>
        <c:axId val="968213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968210128"/>
        <c:crosses val="autoZero"/>
        <c:auto val="1"/>
        <c:lblAlgn val="ctr"/>
        <c:lblOffset val="100"/>
        <c:noMultiLvlLbl val="0"/>
      </c:catAx>
      <c:valAx>
        <c:axId val="968210128"/>
        <c:scaling>
          <c:orientation val="minMax"/>
          <c:max val="5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968213040"/>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review analysis (Austin,Texas)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REVIEW'!$G$1:$G$2</c:f>
              <c:strCache>
                <c:ptCount val="2"/>
                <c:pt idx="0">
                  <c:v>AUSTIN</c:v>
                </c:pt>
                <c:pt idx="1">
                  <c:v>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REVIEW'!$G$3:$G$12</c:f>
              <c:numCache>
                <c:formatCode>General</c:formatCode>
                <c:ptCount val="10"/>
                <c:pt idx="0">
                  <c:v>4.9161580579658803</c:v>
                </c:pt>
                <c:pt idx="1">
                  <c:v>4.9172393809021298</c:v>
                </c:pt>
                <c:pt idx="2">
                  <c:v>4.9201780140367397</c:v>
                </c:pt>
                <c:pt idx="3">
                  <c:v>4.9196467012351599</c:v>
                </c:pt>
                <c:pt idx="4">
                  <c:v>4.9190991083237696</c:v>
                </c:pt>
                <c:pt idx="5">
                  <c:v>4.9153741683897803</c:v>
                </c:pt>
                <c:pt idx="6">
                  <c:v>4.9115690104042597</c:v>
                </c:pt>
                <c:pt idx="7">
                  <c:v>4.9051138420206799</c:v>
                </c:pt>
                <c:pt idx="8">
                  <c:v>4.9021318861386396</c:v>
                </c:pt>
                <c:pt idx="9">
                  <c:v>4.9051106008906897</c:v>
                </c:pt>
              </c:numCache>
            </c:numRef>
          </c:val>
          <c:extLst>
            <c:ext xmlns:c16="http://schemas.microsoft.com/office/drawing/2014/chart" uri="{C3380CC4-5D6E-409C-BE32-E72D297353CC}">
              <c16:uniqueId val="{00000000-12C1-4134-8D3D-4B845FBC59DA}"/>
            </c:ext>
          </c:extLst>
        </c:ser>
        <c:ser>
          <c:idx val="1"/>
          <c:order val="1"/>
          <c:tx>
            <c:strRef>
              <c:f>'QUESTION 1 - OVERALL REVIEW'!$H$1:$H$2</c:f>
              <c:strCache>
                <c:ptCount val="2"/>
                <c:pt idx="0">
                  <c:v>AUSTIN</c:v>
                </c:pt>
                <c:pt idx="1">
                  <c:v>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REVIEW'!$H$3:$H$12</c:f>
              <c:numCache>
                <c:formatCode>General</c:formatCode>
                <c:ptCount val="10"/>
                <c:pt idx="0">
                  <c:v>4.8243829909455602</c:v>
                </c:pt>
                <c:pt idx="1">
                  <c:v>4.7910944130082704</c:v>
                </c:pt>
                <c:pt idx="2">
                  <c:v>4.8147745432470099</c:v>
                </c:pt>
                <c:pt idx="3">
                  <c:v>4.8223792496957403</c:v>
                </c:pt>
                <c:pt idx="4">
                  <c:v>4.8166157043416602</c:v>
                </c:pt>
                <c:pt idx="5">
                  <c:v>4.8282014791407404</c:v>
                </c:pt>
                <c:pt idx="6">
                  <c:v>4.8308542474055596</c:v>
                </c:pt>
                <c:pt idx="7">
                  <c:v>4.7957285063744397</c:v>
                </c:pt>
                <c:pt idx="8">
                  <c:v>4.8138260409960498</c:v>
                </c:pt>
                <c:pt idx="9">
                  <c:v>4.8134342095189497</c:v>
                </c:pt>
              </c:numCache>
            </c:numRef>
          </c:val>
          <c:extLst>
            <c:ext xmlns:c16="http://schemas.microsoft.com/office/drawing/2014/chart" uri="{C3380CC4-5D6E-409C-BE32-E72D297353CC}">
              <c16:uniqueId val="{00000001-12C1-4134-8D3D-4B845FBC59DA}"/>
            </c:ext>
          </c:extLst>
        </c:ser>
        <c:dLbls>
          <c:showLegendKey val="0"/>
          <c:showVal val="0"/>
          <c:showCatName val="0"/>
          <c:showSerName val="0"/>
          <c:showPercent val="0"/>
          <c:showBubbleSize val="0"/>
        </c:dLbls>
        <c:gapWidth val="250"/>
        <c:overlap val="-24"/>
        <c:axId val="1082052848"/>
        <c:axId val="1082058672"/>
      </c:barChart>
      <c:catAx>
        <c:axId val="1082052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8672"/>
        <c:crosses val="autoZero"/>
        <c:auto val="1"/>
        <c:lblAlgn val="ctr"/>
        <c:lblOffset val="100"/>
        <c:noMultiLvlLbl val="0"/>
      </c:catAx>
      <c:valAx>
        <c:axId val="108205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05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Overall review analysis (Dallas,Texas)</a:t>
            </a:r>
            <a:endParaRPr lang="en-IN"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IN" sz="12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REVIEW'!$C$2</c:f>
              <c:strCache>
                <c:ptCount val="1"/>
                <c:pt idx="0">
                  <c:v>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REVIEW'!$C$3:$C$12</c:f>
              <c:numCache>
                <c:formatCode>General</c:formatCode>
                <c:ptCount val="10"/>
                <c:pt idx="0">
                  <c:v>4.9013326046852601</c:v>
                </c:pt>
                <c:pt idx="1">
                  <c:v>4.9034872650117798</c:v>
                </c:pt>
                <c:pt idx="2">
                  <c:v>4.9105796743764802</c:v>
                </c:pt>
                <c:pt idx="3">
                  <c:v>4.9148567625894799</c:v>
                </c:pt>
                <c:pt idx="4">
                  <c:v>4.9145713054692699</c:v>
                </c:pt>
                <c:pt idx="5">
                  <c:v>4.9200873141878603</c:v>
                </c:pt>
                <c:pt idx="6">
                  <c:v>4.9142970687444096</c:v>
                </c:pt>
                <c:pt idx="7">
                  <c:v>4.91275448464574</c:v>
                </c:pt>
                <c:pt idx="8">
                  <c:v>4.9103233872789902</c:v>
                </c:pt>
                <c:pt idx="9">
                  <c:v>4.92942846843175</c:v>
                </c:pt>
              </c:numCache>
            </c:numRef>
          </c:val>
          <c:extLst>
            <c:ext xmlns:c16="http://schemas.microsoft.com/office/drawing/2014/chart" uri="{C3380CC4-5D6E-409C-BE32-E72D297353CC}">
              <c16:uniqueId val="{00000000-12A6-4254-B3A9-A4C0385BD98D}"/>
            </c:ext>
          </c:extLst>
        </c:ser>
        <c:ser>
          <c:idx val="1"/>
          <c:order val="1"/>
          <c:tx>
            <c:strRef>
              <c:f>'QUESTION 1 - OVERALL REVIEW'!$D$2</c:f>
              <c:strCache>
                <c:ptCount val="1"/>
                <c:pt idx="0">
                  <c:v>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REVIEW'!$D$3:$D$12</c:f>
              <c:numCache>
                <c:formatCode>General</c:formatCode>
                <c:ptCount val="10"/>
                <c:pt idx="0">
                  <c:v>4.7399157864648904</c:v>
                </c:pt>
                <c:pt idx="1">
                  <c:v>4.7114573902250996</c:v>
                </c:pt>
                <c:pt idx="2">
                  <c:v>4.7592825352493398</c:v>
                </c:pt>
                <c:pt idx="3">
                  <c:v>4.7842224032545699</c:v>
                </c:pt>
                <c:pt idx="4">
                  <c:v>4.8235516789635202</c:v>
                </c:pt>
                <c:pt idx="5">
                  <c:v>4.8493979656061104</c:v>
                </c:pt>
                <c:pt idx="6">
                  <c:v>4.8516341916275696</c:v>
                </c:pt>
                <c:pt idx="7">
                  <c:v>4.8502973032250303</c:v>
                </c:pt>
                <c:pt idx="8">
                  <c:v>4.8429179958569701</c:v>
                </c:pt>
                <c:pt idx="9">
                  <c:v>4.7555644935177197</c:v>
                </c:pt>
              </c:numCache>
            </c:numRef>
          </c:val>
          <c:extLst>
            <c:ext xmlns:c16="http://schemas.microsoft.com/office/drawing/2014/chart" uri="{C3380CC4-5D6E-409C-BE32-E72D297353CC}">
              <c16:uniqueId val="{00000001-12A6-4254-B3A9-A4C0385BD98D}"/>
            </c:ext>
          </c:extLst>
        </c:ser>
        <c:dLbls>
          <c:showLegendKey val="0"/>
          <c:showVal val="0"/>
          <c:showCatName val="0"/>
          <c:showSerName val="0"/>
          <c:showPercent val="0"/>
          <c:showBubbleSize val="0"/>
        </c:dLbls>
        <c:gapWidth val="250"/>
        <c:overlap val="-24"/>
        <c:axId val="2114695839"/>
        <c:axId val="2114700831"/>
      </c:barChart>
      <c:catAx>
        <c:axId val="211469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700831"/>
        <c:crosses val="autoZero"/>
        <c:auto val="1"/>
        <c:lblAlgn val="ctr"/>
        <c:lblOffset val="100"/>
        <c:noMultiLvlLbl val="0"/>
      </c:catAx>
      <c:valAx>
        <c:axId val="2114700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69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OVERALL RESPONSE REVIEW ANALYSIS (Dallas ,Texas)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 OVERALL REVIEW'!$K$2</c:f>
              <c:strCache>
                <c:ptCount val="1"/>
                <c:pt idx="0">
                  <c:v>Average_response_rate_for_superhosts</c:v>
                </c:pt>
              </c:strCache>
            </c:strRef>
          </c:tx>
          <c:spPr>
            <a:solidFill>
              <a:schemeClr val="accent1"/>
            </a:solidFill>
            <a:ln>
              <a:noFill/>
            </a:ln>
            <a:effectLst/>
          </c:spPr>
          <c:invertIfNegative val="0"/>
          <c:cat>
            <c:numRef>
              <c:f>'QUESTION 1 - OVERALL REVIEW'!$J$3:$J$12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REVIEW'!$K$3:$K$12</c:f>
              <c:numCache>
                <c:formatCode>General</c:formatCode>
                <c:ptCount val="10"/>
                <c:pt idx="0">
                  <c:v>99</c:v>
                </c:pt>
                <c:pt idx="1">
                  <c:v>99</c:v>
                </c:pt>
                <c:pt idx="2">
                  <c:v>99</c:v>
                </c:pt>
                <c:pt idx="3">
                  <c:v>99</c:v>
                </c:pt>
                <c:pt idx="4">
                  <c:v>99</c:v>
                </c:pt>
                <c:pt idx="5">
                  <c:v>99</c:v>
                </c:pt>
                <c:pt idx="6">
                  <c:v>100</c:v>
                </c:pt>
                <c:pt idx="7">
                  <c:v>99</c:v>
                </c:pt>
                <c:pt idx="8">
                  <c:v>99</c:v>
                </c:pt>
                <c:pt idx="9">
                  <c:v>100</c:v>
                </c:pt>
              </c:numCache>
            </c:numRef>
          </c:val>
          <c:extLst>
            <c:ext xmlns:c16="http://schemas.microsoft.com/office/drawing/2014/chart" uri="{C3380CC4-5D6E-409C-BE32-E72D297353CC}">
              <c16:uniqueId val="{00000000-E86B-4D42-AE5D-8B07DC0CE986}"/>
            </c:ext>
          </c:extLst>
        </c:ser>
        <c:ser>
          <c:idx val="1"/>
          <c:order val="1"/>
          <c:tx>
            <c:strRef>
              <c:f>'QUESTION 1 - OVERALL REVIEW'!$L$2</c:f>
              <c:strCache>
                <c:ptCount val="1"/>
                <c:pt idx="0">
                  <c:v>Average_response_rate_for_hosts</c:v>
                </c:pt>
              </c:strCache>
            </c:strRef>
          </c:tx>
          <c:spPr>
            <a:solidFill>
              <a:schemeClr val="accent2"/>
            </a:solidFill>
            <a:ln>
              <a:noFill/>
            </a:ln>
            <a:effectLst/>
          </c:spPr>
          <c:invertIfNegative val="0"/>
          <c:cat>
            <c:numRef>
              <c:f>'QUESTION 1 - OVERALL REVIEW'!$J$3:$J$12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REVIEW'!$L$3:$L$12</c:f>
              <c:numCache>
                <c:formatCode>General</c:formatCode>
                <c:ptCount val="10"/>
                <c:pt idx="0">
                  <c:v>99</c:v>
                </c:pt>
                <c:pt idx="1">
                  <c:v>99</c:v>
                </c:pt>
                <c:pt idx="2">
                  <c:v>99</c:v>
                </c:pt>
                <c:pt idx="3">
                  <c:v>99</c:v>
                </c:pt>
                <c:pt idx="4">
                  <c:v>99</c:v>
                </c:pt>
                <c:pt idx="5">
                  <c:v>98</c:v>
                </c:pt>
                <c:pt idx="6">
                  <c:v>95</c:v>
                </c:pt>
                <c:pt idx="7">
                  <c:v>96</c:v>
                </c:pt>
                <c:pt idx="8">
                  <c:v>98</c:v>
                </c:pt>
                <c:pt idx="9">
                  <c:v>99</c:v>
                </c:pt>
              </c:numCache>
            </c:numRef>
          </c:val>
          <c:extLst>
            <c:ext xmlns:c16="http://schemas.microsoft.com/office/drawing/2014/chart" uri="{C3380CC4-5D6E-409C-BE32-E72D297353CC}">
              <c16:uniqueId val="{00000001-E86B-4D42-AE5D-8B07DC0CE986}"/>
            </c:ext>
          </c:extLst>
        </c:ser>
        <c:dLbls>
          <c:showLegendKey val="0"/>
          <c:showVal val="0"/>
          <c:showCatName val="0"/>
          <c:showSerName val="0"/>
          <c:showPercent val="0"/>
          <c:showBubbleSize val="0"/>
        </c:dLbls>
        <c:gapWidth val="219"/>
        <c:overlap val="-27"/>
        <c:axId val="2066084783"/>
        <c:axId val="2066085199"/>
      </c:barChart>
      <c:catAx>
        <c:axId val="206608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85199"/>
        <c:crosses val="autoZero"/>
        <c:auto val="1"/>
        <c:lblAlgn val="ctr"/>
        <c:lblOffset val="100"/>
        <c:noMultiLvlLbl val="0"/>
      </c:catAx>
      <c:valAx>
        <c:axId val="206608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08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OVERALL ACCEPTANCE REVIEW ANALYSIS (Dallas,Texas)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 OVERALL REVIEW'!$O$2</c:f>
              <c:strCache>
                <c:ptCount val="1"/>
                <c:pt idx="0">
                  <c:v>Average_acceptance_rate_for_superhosts</c:v>
                </c:pt>
              </c:strCache>
            </c:strRef>
          </c:tx>
          <c:spPr>
            <a:solidFill>
              <a:schemeClr val="accent1"/>
            </a:solidFill>
            <a:ln>
              <a:noFill/>
            </a:ln>
            <a:effectLst/>
          </c:spPr>
          <c:invertIfNegative val="0"/>
          <c:cat>
            <c:numRef>
              <c:f>'QUESTION 1 - OVERALL REVIEW'!$N$3:$N$12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REVIEW'!$O$3:$O$12</c:f>
              <c:numCache>
                <c:formatCode>General</c:formatCode>
                <c:ptCount val="10"/>
                <c:pt idx="0">
                  <c:v>98</c:v>
                </c:pt>
                <c:pt idx="1">
                  <c:v>97</c:v>
                </c:pt>
                <c:pt idx="2">
                  <c:v>98</c:v>
                </c:pt>
                <c:pt idx="3">
                  <c:v>97</c:v>
                </c:pt>
                <c:pt idx="4">
                  <c:v>97</c:v>
                </c:pt>
                <c:pt idx="5">
                  <c:v>96</c:v>
                </c:pt>
                <c:pt idx="6">
                  <c:v>94</c:v>
                </c:pt>
                <c:pt idx="7">
                  <c:v>91</c:v>
                </c:pt>
                <c:pt idx="8">
                  <c:v>92</c:v>
                </c:pt>
                <c:pt idx="9">
                  <c:v>94</c:v>
                </c:pt>
              </c:numCache>
            </c:numRef>
          </c:val>
          <c:extLst>
            <c:ext xmlns:c16="http://schemas.microsoft.com/office/drawing/2014/chart" uri="{C3380CC4-5D6E-409C-BE32-E72D297353CC}">
              <c16:uniqueId val="{00000000-D537-4AC6-9515-A08C14D6FF4E}"/>
            </c:ext>
          </c:extLst>
        </c:ser>
        <c:ser>
          <c:idx val="1"/>
          <c:order val="1"/>
          <c:tx>
            <c:strRef>
              <c:f>'QUESTION 1 - OVERALL REVIEW'!$P$2</c:f>
              <c:strCache>
                <c:ptCount val="1"/>
                <c:pt idx="0">
                  <c:v>Average_acceptance_rate_for_hosts</c:v>
                </c:pt>
              </c:strCache>
            </c:strRef>
          </c:tx>
          <c:spPr>
            <a:solidFill>
              <a:schemeClr val="accent2"/>
            </a:solidFill>
            <a:ln>
              <a:noFill/>
            </a:ln>
            <a:effectLst/>
          </c:spPr>
          <c:invertIfNegative val="0"/>
          <c:cat>
            <c:numRef>
              <c:f>'QUESTION 1 - OVERALL REVIEW'!$N$3:$N$12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REVIEW'!$P$3:$P$12</c:f>
              <c:numCache>
                <c:formatCode>General</c:formatCode>
                <c:ptCount val="10"/>
                <c:pt idx="0">
                  <c:v>97</c:v>
                </c:pt>
                <c:pt idx="1">
                  <c:v>97</c:v>
                </c:pt>
                <c:pt idx="2">
                  <c:v>95</c:v>
                </c:pt>
                <c:pt idx="3">
                  <c:v>93</c:v>
                </c:pt>
                <c:pt idx="4">
                  <c:v>93</c:v>
                </c:pt>
                <c:pt idx="5">
                  <c:v>91</c:v>
                </c:pt>
                <c:pt idx="6">
                  <c:v>81</c:v>
                </c:pt>
                <c:pt idx="7">
                  <c:v>71</c:v>
                </c:pt>
                <c:pt idx="8">
                  <c:v>57</c:v>
                </c:pt>
                <c:pt idx="9">
                  <c:v>87</c:v>
                </c:pt>
              </c:numCache>
            </c:numRef>
          </c:val>
          <c:extLst>
            <c:ext xmlns:c16="http://schemas.microsoft.com/office/drawing/2014/chart" uri="{C3380CC4-5D6E-409C-BE32-E72D297353CC}">
              <c16:uniqueId val="{00000001-D537-4AC6-9515-A08C14D6FF4E}"/>
            </c:ext>
          </c:extLst>
        </c:ser>
        <c:dLbls>
          <c:showLegendKey val="0"/>
          <c:showVal val="0"/>
          <c:showCatName val="0"/>
          <c:showSerName val="0"/>
          <c:showPercent val="0"/>
          <c:showBubbleSize val="0"/>
        </c:dLbls>
        <c:gapWidth val="219"/>
        <c:overlap val="-27"/>
        <c:axId val="336981919"/>
        <c:axId val="336979423"/>
      </c:barChart>
      <c:catAx>
        <c:axId val="33698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79423"/>
        <c:crosses val="autoZero"/>
        <c:auto val="1"/>
        <c:lblAlgn val="ctr"/>
        <c:lblOffset val="100"/>
        <c:noMultiLvlLbl val="0"/>
      </c:catAx>
      <c:valAx>
        <c:axId val="33697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81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OVERALL RESPONSE REVIEW ANALYSIS (Austin ,Texas)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 OVERALL REVIEW'!$S$2</c:f>
              <c:strCache>
                <c:ptCount val="1"/>
                <c:pt idx="0">
                  <c:v>Average_response_rate_for_superhosts</c:v>
                </c:pt>
              </c:strCache>
            </c:strRef>
          </c:tx>
          <c:spPr>
            <a:solidFill>
              <a:schemeClr val="accent1"/>
            </a:solidFill>
            <a:ln>
              <a:noFill/>
            </a:ln>
            <a:effectLst/>
          </c:spPr>
          <c:invertIfNegative val="0"/>
          <c:cat>
            <c:numRef>
              <c:f>'QUESTION 1 - OVERALL REVIEW'!$R$3:$R$12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REVIEW'!$S$3:$S$12</c:f>
              <c:numCache>
                <c:formatCode>General</c:formatCode>
                <c:ptCount val="10"/>
                <c:pt idx="0">
                  <c:v>99</c:v>
                </c:pt>
                <c:pt idx="1">
                  <c:v>99</c:v>
                </c:pt>
                <c:pt idx="2">
                  <c:v>99</c:v>
                </c:pt>
                <c:pt idx="3">
                  <c:v>99</c:v>
                </c:pt>
                <c:pt idx="4">
                  <c:v>99</c:v>
                </c:pt>
                <c:pt idx="5">
                  <c:v>99</c:v>
                </c:pt>
                <c:pt idx="6">
                  <c:v>99</c:v>
                </c:pt>
                <c:pt idx="7">
                  <c:v>99</c:v>
                </c:pt>
                <c:pt idx="8">
                  <c:v>99</c:v>
                </c:pt>
                <c:pt idx="9">
                  <c:v>100</c:v>
                </c:pt>
              </c:numCache>
            </c:numRef>
          </c:val>
          <c:extLst>
            <c:ext xmlns:c16="http://schemas.microsoft.com/office/drawing/2014/chart" uri="{C3380CC4-5D6E-409C-BE32-E72D297353CC}">
              <c16:uniqueId val="{00000000-BA54-44DC-BEBB-EAA7B9DA900D}"/>
            </c:ext>
          </c:extLst>
        </c:ser>
        <c:ser>
          <c:idx val="1"/>
          <c:order val="1"/>
          <c:tx>
            <c:strRef>
              <c:f>'QUESTION 1 - OVERALL REVIEW'!$T$2</c:f>
              <c:strCache>
                <c:ptCount val="1"/>
                <c:pt idx="0">
                  <c:v>Average_response_rate_for_hosts</c:v>
                </c:pt>
              </c:strCache>
            </c:strRef>
          </c:tx>
          <c:spPr>
            <a:solidFill>
              <a:schemeClr val="accent2"/>
            </a:solidFill>
            <a:ln>
              <a:noFill/>
            </a:ln>
            <a:effectLst/>
          </c:spPr>
          <c:invertIfNegative val="0"/>
          <c:cat>
            <c:numRef>
              <c:f>'QUESTION 1 - OVERALL REVIEW'!$R$3:$R$12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REVIEW'!$T$3:$T$12</c:f>
              <c:numCache>
                <c:formatCode>General</c:formatCode>
                <c:ptCount val="10"/>
                <c:pt idx="0">
                  <c:v>99</c:v>
                </c:pt>
                <c:pt idx="1">
                  <c:v>98</c:v>
                </c:pt>
                <c:pt idx="2">
                  <c:v>98</c:v>
                </c:pt>
                <c:pt idx="3">
                  <c:v>96</c:v>
                </c:pt>
                <c:pt idx="4">
                  <c:v>95</c:v>
                </c:pt>
                <c:pt idx="5">
                  <c:v>95</c:v>
                </c:pt>
                <c:pt idx="6">
                  <c:v>94</c:v>
                </c:pt>
                <c:pt idx="7">
                  <c:v>95</c:v>
                </c:pt>
                <c:pt idx="8">
                  <c:v>95</c:v>
                </c:pt>
                <c:pt idx="9">
                  <c:v>96</c:v>
                </c:pt>
              </c:numCache>
            </c:numRef>
          </c:val>
          <c:extLst>
            <c:ext xmlns:c16="http://schemas.microsoft.com/office/drawing/2014/chart" uri="{C3380CC4-5D6E-409C-BE32-E72D297353CC}">
              <c16:uniqueId val="{00000001-BA54-44DC-BEBB-EAA7B9DA900D}"/>
            </c:ext>
          </c:extLst>
        </c:ser>
        <c:dLbls>
          <c:showLegendKey val="0"/>
          <c:showVal val="0"/>
          <c:showCatName val="0"/>
          <c:showSerName val="0"/>
          <c:showPercent val="0"/>
          <c:showBubbleSize val="0"/>
        </c:dLbls>
        <c:gapWidth val="219"/>
        <c:overlap val="-27"/>
        <c:axId val="2114688767"/>
        <c:axId val="2114699583"/>
      </c:barChart>
      <c:catAx>
        <c:axId val="211468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99583"/>
        <c:crosses val="autoZero"/>
        <c:auto val="1"/>
        <c:lblAlgn val="ctr"/>
        <c:lblOffset val="100"/>
        <c:noMultiLvlLbl val="0"/>
      </c:catAx>
      <c:valAx>
        <c:axId val="21146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8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OVERALL ACCEPTANCE REVIEW ANALYSIS (Austin ,Texas)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1 - OVERALL REVIEW'!$W$2</c:f>
              <c:strCache>
                <c:ptCount val="1"/>
                <c:pt idx="0">
                  <c:v>Average_acceptance_rate_for_superhosts</c:v>
                </c:pt>
              </c:strCache>
            </c:strRef>
          </c:tx>
          <c:spPr>
            <a:solidFill>
              <a:schemeClr val="accent1"/>
            </a:solidFill>
            <a:ln>
              <a:noFill/>
            </a:ln>
            <a:effectLst/>
          </c:spPr>
          <c:invertIfNegative val="0"/>
          <c:cat>
            <c:numRef>
              <c:f>'QUESTION 1 - OVERALL REVIEW'!$V$3:$V$12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REVIEW'!$W$3:$W$12</c:f>
              <c:numCache>
                <c:formatCode>General</c:formatCode>
                <c:ptCount val="10"/>
                <c:pt idx="0">
                  <c:v>97</c:v>
                </c:pt>
                <c:pt idx="1">
                  <c:v>97</c:v>
                </c:pt>
                <c:pt idx="2">
                  <c:v>97</c:v>
                </c:pt>
                <c:pt idx="3">
                  <c:v>95</c:v>
                </c:pt>
                <c:pt idx="4">
                  <c:v>95</c:v>
                </c:pt>
                <c:pt idx="5">
                  <c:v>95</c:v>
                </c:pt>
                <c:pt idx="6">
                  <c:v>94</c:v>
                </c:pt>
                <c:pt idx="7">
                  <c:v>93</c:v>
                </c:pt>
                <c:pt idx="8">
                  <c:v>93</c:v>
                </c:pt>
                <c:pt idx="9">
                  <c:v>92</c:v>
                </c:pt>
              </c:numCache>
            </c:numRef>
          </c:val>
          <c:extLst>
            <c:ext xmlns:c16="http://schemas.microsoft.com/office/drawing/2014/chart" uri="{C3380CC4-5D6E-409C-BE32-E72D297353CC}">
              <c16:uniqueId val="{00000000-77B5-4029-8E37-171C4B7D11E2}"/>
            </c:ext>
          </c:extLst>
        </c:ser>
        <c:ser>
          <c:idx val="1"/>
          <c:order val="1"/>
          <c:tx>
            <c:strRef>
              <c:f>'QUESTION 1 - OVERALL REVIEW'!$X$2</c:f>
              <c:strCache>
                <c:ptCount val="1"/>
                <c:pt idx="0">
                  <c:v>Average_acceptance_rate_for_hosts</c:v>
                </c:pt>
              </c:strCache>
            </c:strRef>
          </c:tx>
          <c:spPr>
            <a:solidFill>
              <a:schemeClr val="accent2"/>
            </a:solidFill>
            <a:ln>
              <a:noFill/>
            </a:ln>
            <a:effectLst/>
          </c:spPr>
          <c:invertIfNegative val="0"/>
          <c:cat>
            <c:numRef>
              <c:f>'QUESTION 1 - OVERALL REVIEW'!$V$3:$V$12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REVIEW'!$X$3:$X$12</c:f>
              <c:numCache>
                <c:formatCode>General</c:formatCode>
                <c:ptCount val="10"/>
                <c:pt idx="0">
                  <c:v>96</c:v>
                </c:pt>
                <c:pt idx="1">
                  <c:v>95</c:v>
                </c:pt>
                <c:pt idx="2">
                  <c:v>94</c:v>
                </c:pt>
                <c:pt idx="3">
                  <c:v>89</c:v>
                </c:pt>
                <c:pt idx="4">
                  <c:v>88</c:v>
                </c:pt>
                <c:pt idx="5">
                  <c:v>83</c:v>
                </c:pt>
                <c:pt idx="6">
                  <c:v>79</c:v>
                </c:pt>
                <c:pt idx="7">
                  <c:v>77</c:v>
                </c:pt>
                <c:pt idx="8">
                  <c:v>74</c:v>
                </c:pt>
                <c:pt idx="9">
                  <c:v>80</c:v>
                </c:pt>
              </c:numCache>
            </c:numRef>
          </c:val>
          <c:extLst>
            <c:ext xmlns:c16="http://schemas.microsoft.com/office/drawing/2014/chart" uri="{C3380CC4-5D6E-409C-BE32-E72D297353CC}">
              <c16:uniqueId val="{00000001-77B5-4029-8E37-171C4B7D11E2}"/>
            </c:ext>
          </c:extLst>
        </c:ser>
        <c:dLbls>
          <c:showLegendKey val="0"/>
          <c:showVal val="0"/>
          <c:showCatName val="0"/>
          <c:showSerName val="0"/>
          <c:showPercent val="0"/>
          <c:showBubbleSize val="0"/>
        </c:dLbls>
        <c:gapWidth val="219"/>
        <c:overlap val="-27"/>
        <c:axId val="334428335"/>
        <c:axId val="334432079"/>
      </c:barChart>
      <c:catAx>
        <c:axId val="33442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32079"/>
        <c:crosses val="autoZero"/>
        <c:auto val="1"/>
        <c:lblAlgn val="ctr"/>
        <c:lblOffset val="100"/>
        <c:noMultiLvlLbl val="0"/>
      </c:catAx>
      <c:valAx>
        <c:axId val="33443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428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OVERALL RESPONSE REVIEW ANALYSIS (Dallas ,Texas)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 AVG RESP AND ACCEP'!$C$2</c:f>
              <c:strCache>
                <c:ptCount val="1"/>
                <c:pt idx="0">
                  <c:v>Average_response_rate_for_superhosts</c:v>
                </c:pt>
              </c:strCache>
            </c:strRef>
          </c:tx>
          <c:spPr>
            <a:solidFill>
              <a:schemeClr val="accent1"/>
            </a:solidFill>
            <a:ln>
              <a:noFill/>
            </a:ln>
            <a:effectLst/>
          </c:spPr>
          <c:invertIfNegative val="0"/>
          <c:cat>
            <c:numRef>
              <c:f>'QUESTION 2 - AVG RESP AND ACCEP'!$B$3:$B$12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ACCEP'!$C$3:$C$12</c:f>
              <c:numCache>
                <c:formatCode>General</c:formatCode>
                <c:ptCount val="10"/>
                <c:pt idx="0">
                  <c:v>99</c:v>
                </c:pt>
                <c:pt idx="1">
                  <c:v>99</c:v>
                </c:pt>
                <c:pt idx="2">
                  <c:v>99</c:v>
                </c:pt>
                <c:pt idx="3">
                  <c:v>99</c:v>
                </c:pt>
                <c:pt idx="4">
                  <c:v>99</c:v>
                </c:pt>
                <c:pt idx="5">
                  <c:v>99</c:v>
                </c:pt>
                <c:pt idx="6">
                  <c:v>100</c:v>
                </c:pt>
                <c:pt idx="7">
                  <c:v>99</c:v>
                </c:pt>
                <c:pt idx="8">
                  <c:v>99</c:v>
                </c:pt>
                <c:pt idx="9">
                  <c:v>100</c:v>
                </c:pt>
              </c:numCache>
            </c:numRef>
          </c:val>
          <c:extLst>
            <c:ext xmlns:c16="http://schemas.microsoft.com/office/drawing/2014/chart" uri="{C3380CC4-5D6E-409C-BE32-E72D297353CC}">
              <c16:uniqueId val="{00000000-073C-4BF8-84D1-8C63A8ABF86E}"/>
            </c:ext>
          </c:extLst>
        </c:ser>
        <c:ser>
          <c:idx val="1"/>
          <c:order val="1"/>
          <c:tx>
            <c:strRef>
              <c:f>'QUESTION 2 - AVG RESP AND ACCEP'!$D$2</c:f>
              <c:strCache>
                <c:ptCount val="1"/>
                <c:pt idx="0">
                  <c:v>Average_response_rate_for_hosts</c:v>
                </c:pt>
              </c:strCache>
            </c:strRef>
          </c:tx>
          <c:spPr>
            <a:solidFill>
              <a:schemeClr val="accent2"/>
            </a:solidFill>
            <a:ln>
              <a:noFill/>
            </a:ln>
            <a:effectLst/>
          </c:spPr>
          <c:invertIfNegative val="0"/>
          <c:cat>
            <c:numRef>
              <c:f>'QUESTION 2 - AVG RESP AND ACCEP'!$B$3:$B$12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ACCEP'!$D$3:$D$12</c:f>
              <c:numCache>
                <c:formatCode>General</c:formatCode>
                <c:ptCount val="10"/>
                <c:pt idx="0">
                  <c:v>99</c:v>
                </c:pt>
                <c:pt idx="1">
                  <c:v>99</c:v>
                </c:pt>
                <c:pt idx="2">
                  <c:v>99</c:v>
                </c:pt>
                <c:pt idx="3">
                  <c:v>99</c:v>
                </c:pt>
                <c:pt idx="4">
                  <c:v>99</c:v>
                </c:pt>
                <c:pt idx="5">
                  <c:v>98</c:v>
                </c:pt>
                <c:pt idx="6">
                  <c:v>95</c:v>
                </c:pt>
                <c:pt idx="7">
                  <c:v>96</c:v>
                </c:pt>
                <c:pt idx="8">
                  <c:v>98</c:v>
                </c:pt>
                <c:pt idx="9">
                  <c:v>99</c:v>
                </c:pt>
              </c:numCache>
            </c:numRef>
          </c:val>
          <c:extLst>
            <c:ext xmlns:c16="http://schemas.microsoft.com/office/drawing/2014/chart" uri="{C3380CC4-5D6E-409C-BE32-E72D297353CC}">
              <c16:uniqueId val="{00000001-073C-4BF8-84D1-8C63A8ABF86E}"/>
            </c:ext>
          </c:extLst>
        </c:ser>
        <c:dLbls>
          <c:showLegendKey val="0"/>
          <c:showVal val="0"/>
          <c:showCatName val="0"/>
          <c:showSerName val="0"/>
          <c:showPercent val="0"/>
          <c:showBubbleSize val="0"/>
        </c:dLbls>
        <c:gapWidth val="219"/>
        <c:overlap val="-27"/>
        <c:axId val="1445728832"/>
        <c:axId val="1445734240"/>
      </c:barChart>
      <c:catAx>
        <c:axId val="14457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34240"/>
        <c:crosses val="autoZero"/>
        <c:auto val="1"/>
        <c:lblAlgn val="ctr"/>
        <c:lblOffset val="100"/>
        <c:noMultiLvlLbl val="0"/>
      </c:catAx>
      <c:valAx>
        <c:axId val="1445734240"/>
        <c:scaling>
          <c:orientation val="minMax"/>
          <c:max val="10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28832"/>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Overall review analysis (Dallas,Texas)</a:t>
            </a:r>
            <a:endParaRPr lang="en-IN"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IN"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REVIEW'!$C$2</c:f>
              <c:strCache>
                <c:ptCount val="1"/>
                <c:pt idx="0">
                  <c:v>SUPERHOST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REVIEW'!$C$3:$C$12</c:f>
              <c:numCache>
                <c:formatCode>General</c:formatCode>
                <c:ptCount val="10"/>
                <c:pt idx="0">
                  <c:v>4.9013326046852601</c:v>
                </c:pt>
                <c:pt idx="1">
                  <c:v>4.9034872650117798</c:v>
                </c:pt>
                <c:pt idx="2">
                  <c:v>4.9105796743764802</c:v>
                </c:pt>
                <c:pt idx="3">
                  <c:v>4.9148567625894799</c:v>
                </c:pt>
                <c:pt idx="4">
                  <c:v>4.9145713054692699</c:v>
                </c:pt>
                <c:pt idx="5">
                  <c:v>4.9200873141878603</c:v>
                </c:pt>
                <c:pt idx="6">
                  <c:v>4.9142970687444096</c:v>
                </c:pt>
                <c:pt idx="7">
                  <c:v>4.91275448464574</c:v>
                </c:pt>
                <c:pt idx="8">
                  <c:v>4.9103233872789902</c:v>
                </c:pt>
                <c:pt idx="9">
                  <c:v>4.92942846843175</c:v>
                </c:pt>
              </c:numCache>
            </c:numRef>
          </c:val>
          <c:extLst>
            <c:ext xmlns:c16="http://schemas.microsoft.com/office/drawing/2014/chart" uri="{C3380CC4-5D6E-409C-BE32-E72D297353CC}">
              <c16:uniqueId val="{00000000-FA66-4000-8E99-0314B9DE388E}"/>
            </c:ext>
          </c:extLst>
        </c:ser>
        <c:ser>
          <c:idx val="1"/>
          <c:order val="1"/>
          <c:tx>
            <c:strRef>
              <c:f>'QUESTION 1 - OVERALL REVIEW'!$D$2</c:f>
              <c:strCache>
                <c:ptCount val="1"/>
                <c:pt idx="0">
                  <c:v>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REVIEW'!$B$3:$B$12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REVIEW'!$D$3:$D$12</c:f>
              <c:numCache>
                <c:formatCode>General</c:formatCode>
                <c:ptCount val="10"/>
                <c:pt idx="0">
                  <c:v>4.7399157864648904</c:v>
                </c:pt>
                <c:pt idx="1">
                  <c:v>4.7114573902250996</c:v>
                </c:pt>
                <c:pt idx="2">
                  <c:v>4.7592825352493398</c:v>
                </c:pt>
                <c:pt idx="3">
                  <c:v>4.7842224032545699</c:v>
                </c:pt>
                <c:pt idx="4">
                  <c:v>4.8235516789635202</c:v>
                </c:pt>
                <c:pt idx="5">
                  <c:v>4.8493979656061104</c:v>
                </c:pt>
                <c:pt idx="6">
                  <c:v>4.8516341916275696</c:v>
                </c:pt>
                <c:pt idx="7">
                  <c:v>4.8502973032250303</c:v>
                </c:pt>
                <c:pt idx="8">
                  <c:v>4.8429179958569701</c:v>
                </c:pt>
                <c:pt idx="9">
                  <c:v>4.7555644935177197</c:v>
                </c:pt>
              </c:numCache>
            </c:numRef>
          </c:val>
          <c:extLst>
            <c:ext xmlns:c16="http://schemas.microsoft.com/office/drawing/2014/chart" uri="{C3380CC4-5D6E-409C-BE32-E72D297353CC}">
              <c16:uniqueId val="{00000001-FA66-4000-8E99-0314B9DE388E}"/>
            </c:ext>
          </c:extLst>
        </c:ser>
        <c:dLbls>
          <c:showLegendKey val="0"/>
          <c:showVal val="0"/>
          <c:showCatName val="0"/>
          <c:showSerName val="0"/>
          <c:showPercent val="0"/>
          <c:showBubbleSize val="0"/>
        </c:dLbls>
        <c:gapWidth val="250"/>
        <c:overlap val="-24"/>
        <c:axId val="2114695839"/>
        <c:axId val="2114700831"/>
      </c:barChart>
      <c:catAx>
        <c:axId val="211469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700831"/>
        <c:crosses val="autoZero"/>
        <c:auto val="1"/>
        <c:lblAlgn val="ctr"/>
        <c:lblOffset val="100"/>
        <c:noMultiLvlLbl val="0"/>
      </c:catAx>
      <c:valAx>
        <c:axId val="2114700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69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OVERALL ACCEPTANCE REVIEW ANALYSIS (Dallas,Texas)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 AVG RESP AND ACCEP'!$G$2</c:f>
              <c:strCache>
                <c:ptCount val="1"/>
                <c:pt idx="0">
                  <c:v>Average_acceptance_rate_for_superhosts</c:v>
                </c:pt>
              </c:strCache>
            </c:strRef>
          </c:tx>
          <c:spPr>
            <a:solidFill>
              <a:schemeClr val="accent1"/>
            </a:solidFill>
            <a:ln>
              <a:noFill/>
            </a:ln>
            <a:effectLst/>
          </c:spPr>
          <c:invertIfNegative val="0"/>
          <c:cat>
            <c:numRef>
              <c:f>'QUESTION 2 - AVG RESP AND ACCEP'!$F$3:$F$12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ACCEP'!$G$3:$G$12</c:f>
              <c:numCache>
                <c:formatCode>General</c:formatCode>
                <c:ptCount val="10"/>
                <c:pt idx="0">
                  <c:v>98</c:v>
                </c:pt>
                <c:pt idx="1">
                  <c:v>97</c:v>
                </c:pt>
                <c:pt idx="2">
                  <c:v>98</c:v>
                </c:pt>
                <c:pt idx="3">
                  <c:v>97</c:v>
                </c:pt>
                <c:pt idx="4">
                  <c:v>97</c:v>
                </c:pt>
                <c:pt idx="5">
                  <c:v>96</c:v>
                </c:pt>
                <c:pt idx="6">
                  <c:v>94</c:v>
                </c:pt>
                <c:pt idx="7">
                  <c:v>91</c:v>
                </c:pt>
                <c:pt idx="8">
                  <c:v>92</c:v>
                </c:pt>
                <c:pt idx="9">
                  <c:v>94</c:v>
                </c:pt>
              </c:numCache>
            </c:numRef>
          </c:val>
          <c:extLst>
            <c:ext xmlns:c16="http://schemas.microsoft.com/office/drawing/2014/chart" uri="{C3380CC4-5D6E-409C-BE32-E72D297353CC}">
              <c16:uniqueId val="{00000000-BBEF-42AC-BB83-6BDDF08FAF81}"/>
            </c:ext>
          </c:extLst>
        </c:ser>
        <c:ser>
          <c:idx val="1"/>
          <c:order val="1"/>
          <c:tx>
            <c:strRef>
              <c:f>'QUESTION 2 - AVG RESP AND ACCEP'!$H$2</c:f>
              <c:strCache>
                <c:ptCount val="1"/>
                <c:pt idx="0">
                  <c:v>Average_acceptance_rate_for_hosts</c:v>
                </c:pt>
              </c:strCache>
            </c:strRef>
          </c:tx>
          <c:spPr>
            <a:solidFill>
              <a:schemeClr val="accent2"/>
            </a:solidFill>
            <a:ln>
              <a:noFill/>
            </a:ln>
            <a:effectLst/>
          </c:spPr>
          <c:invertIfNegative val="0"/>
          <c:cat>
            <c:numRef>
              <c:f>'QUESTION 2 - AVG RESP AND ACCEP'!$F$3:$F$12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ACCEP'!$H$3:$H$12</c:f>
              <c:numCache>
                <c:formatCode>General</c:formatCode>
                <c:ptCount val="10"/>
                <c:pt idx="0">
                  <c:v>97</c:v>
                </c:pt>
                <c:pt idx="1">
                  <c:v>97</c:v>
                </c:pt>
                <c:pt idx="2">
                  <c:v>95</c:v>
                </c:pt>
                <c:pt idx="3">
                  <c:v>93</c:v>
                </c:pt>
                <c:pt idx="4">
                  <c:v>93</c:v>
                </c:pt>
                <c:pt idx="5">
                  <c:v>91</c:v>
                </c:pt>
                <c:pt idx="6">
                  <c:v>81</c:v>
                </c:pt>
                <c:pt idx="7">
                  <c:v>71</c:v>
                </c:pt>
                <c:pt idx="8">
                  <c:v>57</c:v>
                </c:pt>
                <c:pt idx="9">
                  <c:v>87</c:v>
                </c:pt>
              </c:numCache>
            </c:numRef>
          </c:val>
          <c:extLst>
            <c:ext xmlns:c16="http://schemas.microsoft.com/office/drawing/2014/chart" uri="{C3380CC4-5D6E-409C-BE32-E72D297353CC}">
              <c16:uniqueId val="{00000001-BBEF-42AC-BB83-6BDDF08FAF81}"/>
            </c:ext>
          </c:extLst>
        </c:ser>
        <c:dLbls>
          <c:showLegendKey val="0"/>
          <c:showVal val="0"/>
          <c:showCatName val="0"/>
          <c:showSerName val="0"/>
          <c:showPercent val="0"/>
          <c:showBubbleSize val="0"/>
        </c:dLbls>
        <c:gapWidth val="219"/>
        <c:overlap val="-27"/>
        <c:axId val="1467010768"/>
        <c:axId val="1467009104"/>
      </c:barChart>
      <c:catAx>
        <c:axId val="14670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09104"/>
        <c:crosses val="autoZero"/>
        <c:auto val="1"/>
        <c:lblAlgn val="ctr"/>
        <c:lblOffset val="100"/>
        <c:noMultiLvlLbl val="0"/>
      </c:catAx>
      <c:valAx>
        <c:axId val="1467009104"/>
        <c:scaling>
          <c:orientation val="minMax"/>
          <c:max val="10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01076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effectLst/>
              </a:rPr>
              <a:t>OVERALL RESPONSE REVIEW ANALYSIS (Austin ,Texas)</a:t>
            </a:r>
            <a:r>
              <a:rPr lang="en-IN" sz="1200" b="0" i="0" u="none" strike="noStrike" baseline="0"/>
              <a:t> </a:t>
            </a:r>
            <a:endParaRPr lang="en-IN" sz="12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 AVG RESP AND ACCEP'!$C$31</c:f>
              <c:strCache>
                <c:ptCount val="1"/>
                <c:pt idx="0">
                  <c:v>Average_response_rate_for_superhosts</c:v>
                </c:pt>
              </c:strCache>
            </c:strRef>
          </c:tx>
          <c:spPr>
            <a:solidFill>
              <a:schemeClr val="accent1"/>
            </a:solidFill>
            <a:ln>
              <a:noFill/>
            </a:ln>
            <a:effectLst/>
          </c:spPr>
          <c:invertIfNegative val="0"/>
          <c:cat>
            <c:numRef>
              <c:f>'QUESTION 2 - AVG RESP AND ACCEP'!$B$32:$B$41</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ACCEP'!$C$32:$C$41</c:f>
              <c:numCache>
                <c:formatCode>General</c:formatCode>
                <c:ptCount val="10"/>
                <c:pt idx="0">
                  <c:v>99</c:v>
                </c:pt>
                <c:pt idx="1">
                  <c:v>99</c:v>
                </c:pt>
                <c:pt idx="2">
                  <c:v>99</c:v>
                </c:pt>
                <c:pt idx="3">
                  <c:v>99</c:v>
                </c:pt>
                <c:pt idx="4">
                  <c:v>99</c:v>
                </c:pt>
                <c:pt idx="5">
                  <c:v>99</c:v>
                </c:pt>
                <c:pt idx="6">
                  <c:v>99</c:v>
                </c:pt>
                <c:pt idx="7">
                  <c:v>99</c:v>
                </c:pt>
                <c:pt idx="8">
                  <c:v>99</c:v>
                </c:pt>
                <c:pt idx="9">
                  <c:v>100</c:v>
                </c:pt>
              </c:numCache>
            </c:numRef>
          </c:val>
          <c:extLst>
            <c:ext xmlns:c16="http://schemas.microsoft.com/office/drawing/2014/chart" uri="{C3380CC4-5D6E-409C-BE32-E72D297353CC}">
              <c16:uniqueId val="{00000000-ECF1-4839-9A31-0A9F80BA2141}"/>
            </c:ext>
          </c:extLst>
        </c:ser>
        <c:ser>
          <c:idx val="1"/>
          <c:order val="1"/>
          <c:tx>
            <c:strRef>
              <c:f>'QUESTION 2 - AVG RESP AND ACCEP'!$D$31</c:f>
              <c:strCache>
                <c:ptCount val="1"/>
                <c:pt idx="0">
                  <c:v>Average_response_rate_for_hosts</c:v>
                </c:pt>
              </c:strCache>
            </c:strRef>
          </c:tx>
          <c:spPr>
            <a:solidFill>
              <a:schemeClr val="accent2"/>
            </a:solidFill>
            <a:ln>
              <a:noFill/>
            </a:ln>
            <a:effectLst/>
          </c:spPr>
          <c:invertIfNegative val="0"/>
          <c:cat>
            <c:numRef>
              <c:f>'QUESTION 2 - AVG RESP AND ACCEP'!$B$32:$B$41</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ACCEP'!$D$32:$D$41</c:f>
              <c:numCache>
                <c:formatCode>General</c:formatCode>
                <c:ptCount val="10"/>
                <c:pt idx="0">
                  <c:v>99</c:v>
                </c:pt>
                <c:pt idx="1">
                  <c:v>98</c:v>
                </c:pt>
                <c:pt idx="2">
                  <c:v>98</c:v>
                </c:pt>
                <c:pt idx="3">
                  <c:v>96</c:v>
                </c:pt>
                <c:pt idx="4">
                  <c:v>95</c:v>
                </c:pt>
                <c:pt idx="5">
                  <c:v>95</c:v>
                </c:pt>
                <c:pt idx="6">
                  <c:v>94</c:v>
                </c:pt>
                <c:pt idx="7">
                  <c:v>95</c:v>
                </c:pt>
                <c:pt idx="8">
                  <c:v>95</c:v>
                </c:pt>
                <c:pt idx="9">
                  <c:v>96</c:v>
                </c:pt>
              </c:numCache>
            </c:numRef>
          </c:val>
          <c:extLst>
            <c:ext xmlns:c16="http://schemas.microsoft.com/office/drawing/2014/chart" uri="{C3380CC4-5D6E-409C-BE32-E72D297353CC}">
              <c16:uniqueId val="{00000001-ECF1-4839-9A31-0A9F80BA2141}"/>
            </c:ext>
          </c:extLst>
        </c:ser>
        <c:dLbls>
          <c:showLegendKey val="0"/>
          <c:showVal val="0"/>
          <c:showCatName val="0"/>
          <c:showSerName val="0"/>
          <c:showPercent val="0"/>
          <c:showBubbleSize val="0"/>
        </c:dLbls>
        <c:gapWidth val="219"/>
        <c:overlap val="-27"/>
        <c:axId val="1522268672"/>
        <c:axId val="1522270752"/>
      </c:barChart>
      <c:catAx>
        <c:axId val="15222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70752"/>
        <c:crosses val="autoZero"/>
        <c:auto val="1"/>
        <c:lblAlgn val="ctr"/>
        <c:lblOffset val="100"/>
        <c:noMultiLvlLbl val="0"/>
      </c:catAx>
      <c:valAx>
        <c:axId val="1522270752"/>
        <c:scaling>
          <c:orientation val="minMax"/>
          <c:max val="100"/>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6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0" i="0" u="none" strike="noStrike" baseline="0">
                <a:effectLst/>
              </a:rPr>
              <a:t>OVERALL ACCEPTANCE REVIEW ANALYSIS (Austin ,Texas)</a:t>
            </a:r>
            <a:r>
              <a:rPr lang="en-IN" sz="1200" b="0" i="0" u="none" strike="noStrike" baseline="0"/>
              <a:t> </a:t>
            </a:r>
            <a:endParaRPr lang="en-IN" sz="12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2 - AVG RESP AND ACCEP'!$G$31</c:f>
              <c:strCache>
                <c:ptCount val="1"/>
                <c:pt idx="0">
                  <c:v>Average_acceptance_rate_for_superhosts</c:v>
                </c:pt>
              </c:strCache>
            </c:strRef>
          </c:tx>
          <c:spPr>
            <a:solidFill>
              <a:schemeClr val="accent1"/>
            </a:solidFill>
            <a:ln>
              <a:noFill/>
            </a:ln>
            <a:effectLst/>
          </c:spPr>
          <c:invertIfNegative val="0"/>
          <c:cat>
            <c:numRef>
              <c:f>'QUESTION 2 - AVG RESP AND ACCEP'!$F$32:$F$41</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ACCEP'!$G$32:$G$41</c:f>
              <c:numCache>
                <c:formatCode>General</c:formatCode>
                <c:ptCount val="10"/>
                <c:pt idx="0">
                  <c:v>97</c:v>
                </c:pt>
                <c:pt idx="1">
                  <c:v>97</c:v>
                </c:pt>
                <c:pt idx="2">
                  <c:v>97</c:v>
                </c:pt>
                <c:pt idx="3">
                  <c:v>95</c:v>
                </c:pt>
                <c:pt idx="4">
                  <c:v>95</c:v>
                </c:pt>
                <c:pt idx="5">
                  <c:v>95</c:v>
                </c:pt>
                <c:pt idx="6">
                  <c:v>94</c:v>
                </c:pt>
                <c:pt idx="7">
                  <c:v>93</c:v>
                </c:pt>
                <c:pt idx="8">
                  <c:v>93</c:v>
                </c:pt>
                <c:pt idx="9">
                  <c:v>92</c:v>
                </c:pt>
              </c:numCache>
            </c:numRef>
          </c:val>
          <c:extLst>
            <c:ext xmlns:c16="http://schemas.microsoft.com/office/drawing/2014/chart" uri="{C3380CC4-5D6E-409C-BE32-E72D297353CC}">
              <c16:uniqueId val="{00000000-166D-49BE-832D-9EE6B287D05F}"/>
            </c:ext>
          </c:extLst>
        </c:ser>
        <c:ser>
          <c:idx val="1"/>
          <c:order val="1"/>
          <c:tx>
            <c:strRef>
              <c:f>'QUESTION 2 - AVG RESP AND ACCEP'!$H$31</c:f>
              <c:strCache>
                <c:ptCount val="1"/>
                <c:pt idx="0">
                  <c:v>Average_acceptance_rate_for_hosts</c:v>
                </c:pt>
              </c:strCache>
            </c:strRef>
          </c:tx>
          <c:spPr>
            <a:solidFill>
              <a:schemeClr val="accent2"/>
            </a:solidFill>
            <a:ln>
              <a:noFill/>
            </a:ln>
            <a:effectLst/>
          </c:spPr>
          <c:invertIfNegative val="0"/>
          <c:cat>
            <c:numRef>
              <c:f>'QUESTION 2 - AVG RESP AND ACCEP'!$F$32:$F$41</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2 - AVG RESP AND ACCEP'!$H$32:$H$41</c:f>
              <c:numCache>
                <c:formatCode>General</c:formatCode>
                <c:ptCount val="10"/>
                <c:pt idx="0">
                  <c:v>96</c:v>
                </c:pt>
                <c:pt idx="1">
                  <c:v>95</c:v>
                </c:pt>
                <c:pt idx="2">
                  <c:v>94</c:v>
                </c:pt>
                <c:pt idx="3">
                  <c:v>89</c:v>
                </c:pt>
                <c:pt idx="4">
                  <c:v>88</c:v>
                </c:pt>
                <c:pt idx="5">
                  <c:v>83</c:v>
                </c:pt>
                <c:pt idx="6">
                  <c:v>79</c:v>
                </c:pt>
                <c:pt idx="7">
                  <c:v>77</c:v>
                </c:pt>
                <c:pt idx="8">
                  <c:v>74</c:v>
                </c:pt>
                <c:pt idx="9">
                  <c:v>80</c:v>
                </c:pt>
              </c:numCache>
            </c:numRef>
          </c:val>
          <c:extLst>
            <c:ext xmlns:c16="http://schemas.microsoft.com/office/drawing/2014/chart" uri="{C3380CC4-5D6E-409C-BE32-E72D297353CC}">
              <c16:uniqueId val="{00000001-166D-49BE-832D-9EE6B287D05F}"/>
            </c:ext>
          </c:extLst>
        </c:ser>
        <c:dLbls>
          <c:showLegendKey val="0"/>
          <c:showVal val="0"/>
          <c:showCatName val="0"/>
          <c:showSerName val="0"/>
          <c:showPercent val="0"/>
          <c:showBubbleSize val="0"/>
        </c:dLbls>
        <c:gapWidth val="219"/>
        <c:overlap val="-27"/>
        <c:axId val="1436536768"/>
        <c:axId val="1436551744"/>
      </c:barChart>
      <c:catAx>
        <c:axId val="143653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51744"/>
        <c:crosses val="autoZero"/>
        <c:auto val="1"/>
        <c:lblAlgn val="ctr"/>
        <c:lblOffset val="100"/>
        <c:noMultiLvlLbl val="0"/>
      </c:catAx>
      <c:valAx>
        <c:axId val="1436551744"/>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3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Comments</a:t>
            </a:r>
            <a:r>
              <a:rPr lang="en-IN" b="1" baseline="0"/>
              <a:t> Analysis (DALLAS)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3 - Comments analysis'!$G$4</c:f>
              <c:strCache>
                <c:ptCount val="1"/>
                <c:pt idx="0">
                  <c:v>Good reviews</c:v>
                </c:pt>
              </c:strCache>
            </c:strRef>
          </c:tx>
          <c:spPr>
            <a:solidFill>
              <a:schemeClr val="accent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99-4261-B170-198AA21A499D}"/>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99-4261-B170-198AA21A499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3 - Comments analysis'!$F$5:$F$6</c:f>
              <c:strCache>
                <c:ptCount val="2"/>
                <c:pt idx="0">
                  <c:v>host</c:v>
                </c:pt>
                <c:pt idx="1">
                  <c:v>superhost</c:v>
                </c:pt>
              </c:strCache>
            </c:strRef>
          </c:cat>
          <c:val>
            <c:numRef>
              <c:f>'QUESTION 3 - Comments analysis'!$G$5:$G$6</c:f>
              <c:numCache>
                <c:formatCode>General</c:formatCode>
                <c:ptCount val="2"/>
                <c:pt idx="0">
                  <c:v>3427</c:v>
                </c:pt>
                <c:pt idx="1">
                  <c:v>4437</c:v>
                </c:pt>
              </c:numCache>
            </c:numRef>
          </c:val>
          <c:extLst>
            <c:ext xmlns:c16="http://schemas.microsoft.com/office/drawing/2014/chart" uri="{C3380CC4-5D6E-409C-BE32-E72D297353CC}">
              <c16:uniqueId val="{00000000-CC99-4261-B170-198AA21A499D}"/>
            </c:ext>
          </c:extLst>
        </c:ser>
        <c:ser>
          <c:idx val="1"/>
          <c:order val="1"/>
          <c:tx>
            <c:strRef>
              <c:f>'QUESTION 3 - Comments analysis'!$H$4</c:f>
              <c:strCache>
                <c:ptCount val="1"/>
                <c:pt idx="0">
                  <c:v>bad reviews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3 - Comments analysis'!$F$5:$F$6</c:f>
              <c:strCache>
                <c:ptCount val="2"/>
                <c:pt idx="0">
                  <c:v>host</c:v>
                </c:pt>
                <c:pt idx="1">
                  <c:v>superhost</c:v>
                </c:pt>
              </c:strCache>
            </c:strRef>
          </c:cat>
          <c:val>
            <c:numRef>
              <c:f>'QUESTION 3 - Comments analysis'!$H$5:$H$6</c:f>
              <c:numCache>
                <c:formatCode>General</c:formatCode>
                <c:ptCount val="2"/>
                <c:pt idx="0">
                  <c:v>216</c:v>
                </c:pt>
                <c:pt idx="1">
                  <c:v>52</c:v>
                </c:pt>
              </c:numCache>
            </c:numRef>
          </c:val>
          <c:extLst>
            <c:ext xmlns:c16="http://schemas.microsoft.com/office/drawing/2014/chart" uri="{C3380CC4-5D6E-409C-BE32-E72D297353CC}">
              <c16:uniqueId val="{00000001-CC99-4261-B170-198AA21A499D}"/>
            </c:ext>
          </c:extLst>
        </c:ser>
        <c:dLbls>
          <c:showLegendKey val="0"/>
          <c:showVal val="0"/>
          <c:showCatName val="0"/>
          <c:showSerName val="0"/>
          <c:showPercent val="0"/>
          <c:showBubbleSize val="0"/>
        </c:dLbls>
        <c:gapWidth val="500"/>
        <c:overlap val="-27"/>
        <c:axId val="1068254240"/>
        <c:axId val="1068254656"/>
      </c:barChart>
      <c:catAx>
        <c:axId val="106825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54656"/>
        <c:crosses val="autoZero"/>
        <c:auto val="1"/>
        <c:lblAlgn val="ctr"/>
        <c:lblOffset val="100"/>
        <c:noMultiLvlLbl val="0"/>
      </c:catAx>
      <c:valAx>
        <c:axId val="1068254656"/>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5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baseline="0">
                <a:effectLst/>
              </a:rPr>
              <a:t>Comments Analysis (Austin)</a:t>
            </a:r>
            <a:endParaRPr lang="en-IN"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'QUESTION 3 - Comments analysis'!$J$4</c:f>
              <c:strCache>
                <c:ptCount val="1"/>
                <c:pt idx="0">
                  <c:v>Good reviews</c:v>
                </c:pt>
              </c:strCache>
            </c:strRef>
          </c:tx>
          <c:spPr>
            <a:solidFill>
              <a:schemeClr val="accent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E9-4E10-8D26-A255B96E3C0A}"/>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E9-4E10-8D26-A255B96E3C0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3 - Comments analysis'!$I$5:$I$6</c:f>
              <c:strCache>
                <c:ptCount val="2"/>
                <c:pt idx="0">
                  <c:v>host</c:v>
                </c:pt>
                <c:pt idx="1">
                  <c:v>superhost</c:v>
                </c:pt>
              </c:strCache>
            </c:strRef>
          </c:cat>
          <c:val>
            <c:numRef>
              <c:f>'QUESTION 3 - Comments analysis'!$J$5:$J$6</c:f>
              <c:numCache>
                <c:formatCode>General</c:formatCode>
                <c:ptCount val="2"/>
                <c:pt idx="0">
                  <c:v>6243</c:v>
                </c:pt>
                <c:pt idx="1">
                  <c:v>15262</c:v>
                </c:pt>
              </c:numCache>
            </c:numRef>
          </c:val>
          <c:extLst>
            <c:ext xmlns:c16="http://schemas.microsoft.com/office/drawing/2014/chart" uri="{C3380CC4-5D6E-409C-BE32-E72D297353CC}">
              <c16:uniqueId val="{00000000-53E9-4E10-8D26-A255B96E3C0A}"/>
            </c:ext>
          </c:extLst>
        </c:ser>
        <c:ser>
          <c:idx val="1"/>
          <c:order val="1"/>
          <c:tx>
            <c:strRef>
              <c:f>'QUESTION 3 - Comments analysis'!$K$4</c:f>
              <c:strCache>
                <c:ptCount val="1"/>
                <c:pt idx="0">
                  <c:v>bad reviews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3 - Comments analysis'!$I$5:$I$6</c:f>
              <c:strCache>
                <c:ptCount val="2"/>
                <c:pt idx="0">
                  <c:v>host</c:v>
                </c:pt>
                <c:pt idx="1">
                  <c:v>superhost</c:v>
                </c:pt>
              </c:strCache>
            </c:strRef>
          </c:cat>
          <c:val>
            <c:numRef>
              <c:f>'QUESTION 3 - Comments analysis'!$K$5:$K$6</c:f>
              <c:numCache>
                <c:formatCode>General</c:formatCode>
                <c:ptCount val="2"/>
                <c:pt idx="0">
                  <c:v>272</c:v>
                </c:pt>
                <c:pt idx="1">
                  <c:v>133</c:v>
                </c:pt>
              </c:numCache>
            </c:numRef>
          </c:val>
          <c:extLst>
            <c:ext xmlns:c16="http://schemas.microsoft.com/office/drawing/2014/chart" uri="{C3380CC4-5D6E-409C-BE32-E72D297353CC}">
              <c16:uniqueId val="{00000001-53E9-4E10-8D26-A255B96E3C0A}"/>
            </c:ext>
          </c:extLst>
        </c:ser>
        <c:dLbls>
          <c:showLegendKey val="0"/>
          <c:showVal val="0"/>
          <c:showCatName val="0"/>
          <c:showSerName val="0"/>
          <c:showPercent val="0"/>
          <c:showBubbleSize val="0"/>
        </c:dLbls>
        <c:gapWidth val="500"/>
        <c:overlap val="-27"/>
        <c:axId val="820777536"/>
        <c:axId val="820779616"/>
      </c:barChart>
      <c:catAx>
        <c:axId val="82077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79616"/>
        <c:crosses val="autoZero"/>
        <c:auto val="1"/>
        <c:lblAlgn val="ctr"/>
        <c:lblOffset val="100"/>
        <c:noMultiLvlLbl val="0"/>
      </c:catAx>
      <c:valAx>
        <c:axId val="8207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77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PROPERTY ANALYSIS (DALLAS)</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'QUESTION 4 - large property '!$B$22</c:f>
              <c:strCache>
                <c:ptCount val="1"/>
                <c:pt idx="0">
                  <c:v>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4 - large property '!$C$21:$D$21</c:f>
              <c:strCache>
                <c:ptCount val="2"/>
                <c:pt idx="0">
                  <c:v>TOTAL_large_properties</c:v>
                </c:pt>
                <c:pt idx="1">
                  <c:v>TOTAL_small_properties</c:v>
                </c:pt>
              </c:strCache>
            </c:strRef>
          </c:cat>
          <c:val>
            <c:numRef>
              <c:f>'QUESTION 4 - large property '!$C$22:$D$22</c:f>
              <c:numCache>
                <c:formatCode>0.00%</c:formatCode>
                <c:ptCount val="2"/>
                <c:pt idx="0">
                  <c:v>0.85597339473011003</c:v>
                </c:pt>
                <c:pt idx="1">
                  <c:v>0.14944042132982224</c:v>
                </c:pt>
              </c:numCache>
            </c:numRef>
          </c:val>
          <c:extLst>
            <c:ext xmlns:c16="http://schemas.microsoft.com/office/drawing/2014/chart" uri="{C3380CC4-5D6E-409C-BE32-E72D297353CC}">
              <c16:uniqueId val="{00000000-86D8-4E23-8267-D16123C03258}"/>
            </c:ext>
          </c:extLst>
        </c:ser>
        <c:ser>
          <c:idx val="1"/>
          <c:order val="1"/>
          <c:tx>
            <c:strRef>
              <c:f>'QUESTION 4 - large property '!$B$23</c:f>
              <c:strCache>
                <c:ptCount val="1"/>
                <c:pt idx="0">
                  <c:v>superhost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4 - large property '!$C$21:$D$21</c:f>
              <c:strCache>
                <c:ptCount val="2"/>
                <c:pt idx="0">
                  <c:v>TOTAL_large_properties</c:v>
                </c:pt>
                <c:pt idx="1">
                  <c:v>TOTAL_small_properties</c:v>
                </c:pt>
              </c:strCache>
            </c:strRef>
          </c:cat>
          <c:val>
            <c:numRef>
              <c:f>'QUESTION 4 - large property '!$C$23:$D$23</c:f>
              <c:numCache>
                <c:formatCode>0.00%</c:formatCode>
                <c:ptCount val="2"/>
                <c:pt idx="0">
                  <c:v>0.84858459512837392</c:v>
                </c:pt>
                <c:pt idx="1">
                  <c:v>0.11383985674085444</c:v>
                </c:pt>
              </c:numCache>
            </c:numRef>
          </c:val>
          <c:extLst>
            <c:ext xmlns:c16="http://schemas.microsoft.com/office/drawing/2014/chart" uri="{C3380CC4-5D6E-409C-BE32-E72D297353CC}">
              <c16:uniqueId val="{00000001-86D8-4E23-8267-D16123C03258}"/>
            </c:ext>
          </c:extLst>
        </c:ser>
        <c:dLbls>
          <c:showLegendKey val="0"/>
          <c:showVal val="0"/>
          <c:showCatName val="0"/>
          <c:showSerName val="0"/>
          <c:showPercent val="0"/>
          <c:showBubbleSize val="0"/>
        </c:dLbls>
        <c:gapWidth val="200"/>
        <c:axId val="827279168"/>
        <c:axId val="827282912"/>
      </c:barChart>
      <c:catAx>
        <c:axId val="82727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82912"/>
        <c:crosses val="autoZero"/>
        <c:auto val="1"/>
        <c:lblAlgn val="ctr"/>
        <c:lblOffset val="100"/>
        <c:noMultiLvlLbl val="0"/>
      </c:catAx>
      <c:valAx>
        <c:axId val="827282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baseline="0">
                <a:effectLst/>
              </a:rPr>
              <a:t>PROPERTY ANALYSIS (AUSTIN)</a:t>
            </a:r>
            <a:r>
              <a:rPr lang="en-IN" sz="1400" b="0" i="0" baseline="0">
                <a:effectLst/>
              </a:rPr>
              <a:t> </a:t>
            </a:r>
            <a:endParaRPr lang="en-IN"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tx>
            <c:strRef>
              <c:f>'QUESTION 4 - large property '!$E$22</c:f>
              <c:strCache>
                <c:ptCount val="1"/>
                <c:pt idx="0">
                  <c:v>host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4 - large property '!$F$21:$G$21</c:f>
              <c:strCache>
                <c:ptCount val="2"/>
                <c:pt idx="0">
                  <c:v>TOTAL_large_properties</c:v>
                </c:pt>
                <c:pt idx="1">
                  <c:v>TOTAL_small_properties</c:v>
                </c:pt>
              </c:strCache>
            </c:strRef>
          </c:cat>
          <c:val>
            <c:numRef>
              <c:f>'QUESTION 4 - large property '!$F$22:$G$22</c:f>
              <c:numCache>
                <c:formatCode>0.00%</c:formatCode>
                <c:ptCount val="2"/>
                <c:pt idx="0">
                  <c:v>0.80418368609976487</c:v>
                </c:pt>
                <c:pt idx="1">
                  <c:v>0.14010282776349614</c:v>
                </c:pt>
              </c:numCache>
            </c:numRef>
          </c:val>
          <c:extLst>
            <c:ext xmlns:c16="http://schemas.microsoft.com/office/drawing/2014/chart" uri="{C3380CC4-5D6E-409C-BE32-E72D297353CC}">
              <c16:uniqueId val="{00000000-14F7-4405-8350-985135E9B7EA}"/>
            </c:ext>
          </c:extLst>
        </c:ser>
        <c:ser>
          <c:idx val="1"/>
          <c:order val="1"/>
          <c:tx>
            <c:strRef>
              <c:f>'QUESTION 4 - large property '!$E$23</c:f>
              <c:strCache>
                <c:ptCount val="1"/>
                <c:pt idx="0">
                  <c:v>superhost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4 - large property '!$F$21:$G$21</c:f>
              <c:strCache>
                <c:ptCount val="2"/>
                <c:pt idx="0">
                  <c:v>TOTAL_large_properties</c:v>
                </c:pt>
                <c:pt idx="1">
                  <c:v>TOTAL_small_properties</c:v>
                </c:pt>
              </c:strCache>
            </c:strRef>
          </c:cat>
          <c:val>
            <c:numRef>
              <c:f>'QUESTION 4 - large property '!$F$23:$G$23</c:f>
              <c:numCache>
                <c:formatCode>0.00%</c:formatCode>
                <c:ptCount val="2"/>
                <c:pt idx="0">
                  <c:v>0.85655526992287923</c:v>
                </c:pt>
                <c:pt idx="1">
                  <c:v>0.18170565664067334</c:v>
                </c:pt>
              </c:numCache>
            </c:numRef>
          </c:val>
          <c:extLst>
            <c:ext xmlns:c16="http://schemas.microsoft.com/office/drawing/2014/chart" uri="{C3380CC4-5D6E-409C-BE32-E72D297353CC}">
              <c16:uniqueId val="{00000001-14F7-4405-8350-985135E9B7EA}"/>
            </c:ext>
          </c:extLst>
        </c:ser>
        <c:dLbls>
          <c:showLegendKey val="0"/>
          <c:showVal val="0"/>
          <c:showCatName val="0"/>
          <c:showSerName val="0"/>
          <c:showPercent val="0"/>
          <c:showBubbleSize val="0"/>
        </c:dLbls>
        <c:gapWidth val="200"/>
        <c:axId val="968498208"/>
        <c:axId val="968495296"/>
      </c:barChart>
      <c:catAx>
        <c:axId val="96849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95296"/>
        <c:crosses val="autoZero"/>
        <c:auto val="1"/>
        <c:lblAlgn val="ctr"/>
        <c:lblOffset val="100"/>
        <c:noMultiLvlLbl val="0"/>
      </c:catAx>
      <c:valAx>
        <c:axId val="968495296"/>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498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price and availability of the listings analysis (Austin) By host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'!$E$2</c:f>
              <c:strCache>
                <c:ptCount val="1"/>
                <c:pt idx="0">
                  <c:v>Average_price_earned</c:v>
                </c:pt>
              </c:strCache>
            </c:strRef>
          </c:tx>
          <c:spPr>
            <a:solidFill>
              <a:schemeClr val="accent1"/>
            </a:solidFill>
            <a:ln>
              <a:noFill/>
            </a:ln>
            <a:effectLst/>
          </c:spPr>
          <c:invertIfNegative val="0"/>
          <c:cat>
            <c:multiLvlStrRef>
              <c:f>'QUESTION 5 - AVG price-listing '!$B$3:$D$6</c:f>
              <c:multiLvlStrCache>
                <c:ptCount val="4"/>
                <c:lvl>
                  <c:pt idx="0">
                    <c:v>host</c:v>
                  </c:pt>
                  <c:pt idx="1">
                    <c:v>host</c:v>
                  </c:pt>
                  <c:pt idx="2">
                    <c:v>host</c:v>
                  </c:pt>
                  <c:pt idx="3">
                    <c:v>host</c:v>
                  </c:pt>
                </c:lvl>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'!$E$3:$E$6</c:f>
              <c:numCache>
                <c:formatCode>General</c:formatCode>
                <c:ptCount val="4"/>
                <c:pt idx="0">
                  <c:v>421.671797181844</c:v>
                </c:pt>
                <c:pt idx="1">
                  <c:v>406.50763978651401</c:v>
                </c:pt>
                <c:pt idx="2">
                  <c:v>291.61566750770402</c:v>
                </c:pt>
                <c:pt idx="3">
                  <c:v>285.38599381838299</c:v>
                </c:pt>
              </c:numCache>
            </c:numRef>
          </c:val>
          <c:extLst>
            <c:ext xmlns:c16="http://schemas.microsoft.com/office/drawing/2014/chart" uri="{C3380CC4-5D6E-409C-BE32-E72D297353CC}">
              <c16:uniqueId val="{00000000-DE26-40BD-82AD-29192411B67C}"/>
            </c:ext>
          </c:extLst>
        </c:ser>
        <c:dLbls>
          <c:showLegendKey val="0"/>
          <c:showVal val="0"/>
          <c:showCatName val="0"/>
          <c:showSerName val="0"/>
          <c:showPercent val="0"/>
          <c:showBubbleSize val="0"/>
        </c:dLbls>
        <c:gapWidth val="350"/>
        <c:overlap val="-27"/>
        <c:axId val="1478566256"/>
        <c:axId val="1478564592"/>
      </c:barChart>
      <c:catAx>
        <c:axId val="147856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64592"/>
        <c:crosses val="autoZero"/>
        <c:auto val="1"/>
        <c:lblAlgn val="ctr"/>
        <c:lblOffset val="100"/>
        <c:noMultiLvlLbl val="0"/>
      </c:catAx>
      <c:valAx>
        <c:axId val="147856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6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a:t>Average price and availability of the listings analysis (Austin) By Superhost</a:t>
            </a:r>
          </a:p>
        </c:rich>
      </c:tx>
      <c:layout>
        <c:manualLayout>
          <c:xMode val="edge"/>
          <c:yMode val="edge"/>
          <c:x val="0.11174712643678161"/>
          <c:y val="3.2786885245901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'!$K$2</c:f>
              <c:strCache>
                <c:ptCount val="1"/>
                <c:pt idx="0">
                  <c:v>Average_price_earned</c:v>
                </c:pt>
              </c:strCache>
            </c:strRef>
          </c:tx>
          <c:spPr>
            <a:solidFill>
              <a:schemeClr val="accent1"/>
            </a:solidFill>
            <a:ln>
              <a:noFill/>
            </a:ln>
            <a:effectLst/>
          </c:spPr>
          <c:invertIfNegative val="0"/>
          <c:cat>
            <c:multiLvlStrRef>
              <c:f>'QUESTION 5 - AVG price-listing '!$H$3:$J$6</c:f>
              <c:multiLvlStrCache>
                <c:ptCount val="4"/>
                <c:lvl>
                  <c:pt idx="0">
                    <c:v>superhost</c:v>
                  </c:pt>
                  <c:pt idx="1">
                    <c:v>superhost</c:v>
                  </c:pt>
                  <c:pt idx="2">
                    <c:v>superhost</c:v>
                  </c:pt>
                  <c:pt idx="3">
                    <c:v>superhost</c:v>
                  </c:pt>
                </c:lvl>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'!$K$3:$K$6</c:f>
              <c:numCache>
                <c:formatCode>General</c:formatCode>
                <c:ptCount val="4"/>
                <c:pt idx="0">
                  <c:v>414.77947864529102</c:v>
                </c:pt>
                <c:pt idx="1">
                  <c:v>405.67240006300801</c:v>
                </c:pt>
                <c:pt idx="2">
                  <c:v>323.05899350334499</c:v>
                </c:pt>
                <c:pt idx="3">
                  <c:v>320.32363212523097</c:v>
                </c:pt>
              </c:numCache>
            </c:numRef>
          </c:val>
          <c:extLst>
            <c:ext xmlns:c16="http://schemas.microsoft.com/office/drawing/2014/chart" uri="{C3380CC4-5D6E-409C-BE32-E72D297353CC}">
              <c16:uniqueId val="{00000000-37DE-4FA0-BA68-80C691313E8A}"/>
            </c:ext>
          </c:extLst>
        </c:ser>
        <c:dLbls>
          <c:showLegendKey val="0"/>
          <c:showVal val="0"/>
          <c:showCatName val="0"/>
          <c:showSerName val="0"/>
          <c:showPercent val="0"/>
          <c:showBubbleSize val="0"/>
        </c:dLbls>
        <c:gapWidth val="350"/>
        <c:overlap val="-27"/>
        <c:axId val="1524139536"/>
        <c:axId val="1524146192"/>
      </c:barChart>
      <c:catAx>
        <c:axId val="152413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46192"/>
        <c:crosses val="autoZero"/>
        <c:auto val="1"/>
        <c:lblAlgn val="ctr"/>
        <c:lblOffset val="100"/>
        <c:noMultiLvlLbl val="0"/>
      </c:catAx>
      <c:valAx>
        <c:axId val="15241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3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Average price and availability of the listings analysis (Austin)</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'!$D$32</c:f>
              <c:strCache>
                <c:ptCount val="1"/>
                <c:pt idx="0">
                  <c:v>Average_price_earned _by_host</c:v>
                </c:pt>
              </c:strCache>
            </c:strRef>
          </c:tx>
          <c:spPr>
            <a:solidFill>
              <a:schemeClr val="accent1"/>
            </a:solidFill>
            <a:ln>
              <a:noFill/>
            </a:ln>
            <a:effectLst/>
          </c:spPr>
          <c:invertIfNegative val="0"/>
          <c:cat>
            <c:multiLvlStrRef>
              <c:f>'QUESTION 5 - AVG price-listing '!$B$33:$C$36</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'!$D$33:$D$36</c:f>
              <c:numCache>
                <c:formatCode>General</c:formatCode>
                <c:ptCount val="4"/>
                <c:pt idx="0">
                  <c:v>155.73564457706701</c:v>
                </c:pt>
                <c:pt idx="1">
                  <c:v>162.40056464838801</c:v>
                </c:pt>
                <c:pt idx="2">
                  <c:v>161.161850715154</c:v>
                </c:pt>
                <c:pt idx="3">
                  <c:v>150.11785784987401</c:v>
                </c:pt>
              </c:numCache>
            </c:numRef>
          </c:val>
          <c:extLst>
            <c:ext xmlns:c16="http://schemas.microsoft.com/office/drawing/2014/chart" uri="{C3380CC4-5D6E-409C-BE32-E72D297353CC}">
              <c16:uniqueId val="{00000000-731C-44F7-9DB1-5623EAC21210}"/>
            </c:ext>
          </c:extLst>
        </c:ser>
        <c:ser>
          <c:idx val="1"/>
          <c:order val="1"/>
          <c:tx>
            <c:strRef>
              <c:f>'QUESTION 5 - AVG price-listing '!$E$32</c:f>
              <c:strCache>
                <c:ptCount val="1"/>
                <c:pt idx="0">
                  <c:v>Average_price_earned _by_superhost</c:v>
                </c:pt>
              </c:strCache>
            </c:strRef>
          </c:tx>
          <c:spPr>
            <a:solidFill>
              <a:schemeClr val="accent2"/>
            </a:solidFill>
            <a:ln>
              <a:noFill/>
            </a:ln>
            <a:effectLst/>
          </c:spPr>
          <c:invertIfNegative val="0"/>
          <c:cat>
            <c:multiLvlStrRef>
              <c:f>'QUESTION 5 - AVG price-listing '!$B$33:$C$36</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AVG price-listing '!$E$33:$E$36</c:f>
              <c:numCache>
                <c:formatCode>General</c:formatCode>
                <c:ptCount val="4"/>
                <c:pt idx="0">
                  <c:v>201.68315619775501</c:v>
                </c:pt>
                <c:pt idx="1">
                  <c:v>198.53888791703099</c:v>
                </c:pt>
                <c:pt idx="2">
                  <c:v>160.11026391369001</c:v>
                </c:pt>
                <c:pt idx="3">
                  <c:v>163.92643706198601</c:v>
                </c:pt>
              </c:numCache>
            </c:numRef>
          </c:val>
          <c:extLst>
            <c:ext xmlns:c16="http://schemas.microsoft.com/office/drawing/2014/chart" uri="{C3380CC4-5D6E-409C-BE32-E72D297353CC}">
              <c16:uniqueId val="{00000001-731C-44F7-9DB1-5623EAC21210}"/>
            </c:ext>
          </c:extLst>
        </c:ser>
        <c:dLbls>
          <c:showLegendKey val="0"/>
          <c:showVal val="0"/>
          <c:showCatName val="0"/>
          <c:showSerName val="0"/>
          <c:showPercent val="0"/>
          <c:showBubbleSize val="0"/>
        </c:dLbls>
        <c:gapWidth val="300"/>
        <c:overlap val="-27"/>
        <c:axId val="1068245744"/>
        <c:axId val="1068240336"/>
      </c:barChart>
      <c:catAx>
        <c:axId val="10682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40336"/>
        <c:crosses val="autoZero"/>
        <c:auto val="1"/>
        <c:lblAlgn val="ctr"/>
        <c:lblOffset val="100"/>
        <c:noMultiLvlLbl val="0"/>
      </c:catAx>
      <c:valAx>
        <c:axId val="1068240336"/>
        <c:scaling>
          <c:orientation val="minMax"/>
          <c:max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45744"/>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RESPONSE REVIEW ANALYSIS (Dallas ,Texas)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REVIEW'!$K$2</c:f>
              <c:strCache>
                <c:ptCount val="1"/>
                <c:pt idx="0">
                  <c:v>Average_response_rate_for_superhosts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REVIEW'!$J$3:$J$12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REVIEW'!$K$3:$K$12</c:f>
              <c:numCache>
                <c:formatCode>General</c:formatCode>
                <c:ptCount val="10"/>
                <c:pt idx="0">
                  <c:v>99</c:v>
                </c:pt>
                <c:pt idx="1">
                  <c:v>99</c:v>
                </c:pt>
                <c:pt idx="2">
                  <c:v>99</c:v>
                </c:pt>
                <c:pt idx="3">
                  <c:v>99</c:v>
                </c:pt>
                <c:pt idx="4">
                  <c:v>99</c:v>
                </c:pt>
                <c:pt idx="5">
                  <c:v>99</c:v>
                </c:pt>
                <c:pt idx="6">
                  <c:v>100</c:v>
                </c:pt>
                <c:pt idx="7">
                  <c:v>99</c:v>
                </c:pt>
                <c:pt idx="8">
                  <c:v>99</c:v>
                </c:pt>
                <c:pt idx="9">
                  <c:v>100</c:v>
                </c:pt>
              </c:numCache>
            </c:numRef>
          </c:val>
          <c:extLst>
            <c:ext xmlns:c16="http://schemas.microsoft.com/office/drawing/2014/chart" uri="{C3380CC4-5D6E-409C-BE32-E72D297353CC}">
              <c16:uniqueId val="{00000000-CDED-452A-AAB3-CE1ED4E75EE7}"/>
            </c:ext>
          </c:extLst>
        </c:ser>
        <c:ser>
          <c:idx val="1"/>
          <c:order val="1"/>
          <c:tx>
            <c:strRef>
              <c:f>'QUESTION 1 - OVERALL REVIEW'!$L$2</c:f>
              <c:strCache>
                <c:ptCount val="1"/>
                <c:pt idx="0">
                  <c:v>Average_response_rate_for_hosts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REVIEW'!$J$3:$J$12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REVIEW'!$L$3:$L$12</c:f>
              <c:numCache>
                <c:formatCode>General</c:formatCode>
                <c:ptCount val="10"/>
                <c:pt idx="0">
                  <c:v>99</c:v>
                </c:pt>
                <c:pt idx="1">
                  <c:v>99</c:v>
                </c:pt>
                <c:pt idx="2">
                  <c:v>99</c:v>
                </c:pt>
                <c:pt idx="3">
                  <c:v>99</c:v>
                </c:pt>
                <c:pt idx="4">
                  <c:v>99</c:v>
                </c:pt>
                <c:pt idx="5">
                  <c:v>98</c:v>
                </c:pt>
                <c:pt idx="6">
                  <c:v>95</c:v>
                </c:pt>
                <c:pt idx="7">
                  <c:v>96</c:v>
                </c:pt>
                <c:pt idx="8">
                  <c:v>98</c:v>
                </c:pt>
                <c:pt idx="9">
                  <c:v>99</c:v>
                </c:pt>
              </c:numCache>
            </c:numRef>
          </c:val>
          <c:extLst>
            <c:ext xmlns:c16="http://schemas.microsoft.com/office/drawing/2014/chart" uri="{C3380CC4-5D6E-409C-BE32-E72D297353CC}">
              <c16:uniqueId val="{00000001-CDED-452A-AAB3-CE1ED4E75EE7}"/>
            </c:ext>
          </c:extLst>
        </c:ser>
        <c:dLbls>
          <c:showLegendKey val="0"/>
          <c:showVal val="0"/>
          <c:showCatName val="0"/>
          <c:showSerName val="0"/>
          <c:showPercent val="0"/>
          <c:showBubbleSize val="0"/>
        </c:dLbls>
        <c:gapWidth val="100"/>
        <c:overlap val="-24"/>
        <c:axId val="2066084783"/>
        <c:axId val="2066085199"/>
      </c:barChart>
      <c:catAx>
        <c:axId val="20660847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085199"/>
        <c:crosses val="autoZero"/>
        <c:auto val="1"/>
        <c:lblAlgn val="ctr"/>
        <c:lblOffset val="100"/>
        <c:noMultiLvlLbl val="0"/>
      </c:catAx>
      <c:valAx>
        <c:axId val="20660851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08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effectLst/>
              </a:rPr>
              <a:t>Average price and availability of the listings analysis (Dallas)</a:t>
            </a:r>
            <a:r>
              <a:rPr lang="en-IN" sz="1100" b="0" i="0" u="none" strike="noStrike" baseline="0"/>
              <a:t> </a:t>
            </a:r>
            <a:endParaRPr lang="en-IN"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AVG price-listing '!$I$32</c:f>
              <c:strCache>
                <c:ptCount val="1"/>
                <c:pt idx="0">
                  <c:v>Average_price_earned _for_host</c:v>
                </c:pt>
              </c:strCache>
            </c:strRef>
          </c:tx>
          <c:spPr>
            <a:solidFill>
              <a:schemeClr val="accent1"/>
            </a:solidFill>
            <a:ln>
              <a:noFill/>
            </a:ln>
            <a:effectLst/>
          </c:spPr>
          <c:invertIfNegative val="0"/>
          <c:cat>
            <c:multiLvlStrRef>
              <c:f>'QUESTION 5 - AVG price-listing '!$G$33:$H$36</c:f>
              <c:multiLvlStrCache>
                <c:ptCount val="4"/>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'!$I$33:$I$36</c:f>
              <c:numCache>
                <c:formatCode>General</c:formatCode>
                <c:ptCount val="4"/>
                <c:pt idx="0">
                  <c:v>421.671797181844</c:v>
                </c:pt>
                <c:pt idx="1">
                  <c:v>406.50763978651401</c:v>
                </c:pt>
                <c:pt idx="2">
                  <c:v>291.61566750770402</c:v>
                </c:pt>
                <c:pt idx="3">
                  <c:v>285.38599381838299</c:v>
                </c:pt>
              </c:numCache>
            </c:numRef>
          </c:val>
          <c:extLst>
            <c:ext xmlns:c16="http://schemas.microsoft.com/office/drawing/2014/chart" uri="{C3380CC4-5D6E-409C-BE32-E72D297353CC}">
              <c16:uniqueId val="{00000000-FA75-4710-B41C-6C30157A72BD}"/>
            </c:ext>
          </c:extLst>
        </c:ser>
        <c:ser>
          <c:idx val="1"/>
          <c:order val="1"/>
          <c:tx>
            <c:strRef>
              <c:f>'QUESTION 5 - AVG price-listing '!$J$32</c:f>
              <c:strCache>
                <c:ptCount val="1"/>
                <c:pt idx="0">
                  <c:v>Average_price_earned _for_superhost</c:v>
                </c:pt>
              </c:strCache>
            </c:strRef>
          </c:tx>
          <c:spPr>
            <a:solidFill>
              <a:schemeClr val="accent2"/>
            </a:solidFill>
            <a:ln>
              <a:noFill/>
            </a:ln>
            <a:effectLst/>
          </c:spPr>
          <c:invertIfNegative val="0"/>
          <c:cat>
            <c:multiLvlStrRef>
              <c:f>'QUESTION 5 - AVG price-listing '!$G$33:$H$36</c:f>
              <c:multiLvlStrCache>
                <c:ptCount val="4"/>
                <c:lvl>
                  <c:pt idx="0">
                    <c:v>available</c:v>
                  </c:pt>
                  <c:pt idx="1">
                    <c:v>available</c:v>
                  </c:pt>
                  <c:pt idx="2">
                    <c:v>not available</c:v>
                  </c:pt>
                  <c:pt idx="3">
                    <c:v>not available</c:v>
                  </c:pt>
                </c:lvl>
                <c:lvl>
                  <c:pt idx="0">
                    <c:v>2023</c:v>
                  </c:pt>
                  <c:pt idx="1">
                    <c:v>2022</c:v>
                  </c:pt>
                  <c:pt idx="2">
                    <c:v>2022</c:v>
                  </c:pt>
                  <c:pt idx="3">
                    <c:v>2023</c:v>
                  </c:pt>
                </c:lvl>
              </c:multiLvlStrCache>
            </c:multiLvlStrRef>
          </c:cat>
          <c:val>
            <c:numRef>
              <c:f>'QUESTION 5 - AVG price-listing '!$J$33:$J$36</c:f>
              <c:numCache>
                <c:formatCode>General</c:formatCode>
                <c:ptCount val="4"/>
                <c:pt idx="0">
                  <c:v>414.77947864529102</c:v>
                </c:pt>
                <c:pt idx="1">
                  <c:v>405.67240006300801</c:v>
                </c:pt>
                <c:pt idx="2">
                  <c:v>323.05899350334499</c:v>
                </c:pt>
                <c:pt idx="3">
                  <c:v>320.32363212523097</c:v>
                </c:pt>
              </c:numCache>
            </c:numRef>
          </c:val>
          <c:extLst>
            <c:ext xmlns:c16="http://schemas.microsoft.com/office/drawing/2014/chart" uri="{C3380CC4-5D6E-409C-BE32-E72D297353CC}">
              <c16:uniqueId val="{00000001-FA75-4710-B41C-6C30157A72BD}"/>
            </c:ext>
          </c:extLst>
        </c:ser>
        <c:dLbls>
          <c:showLegendKey val="0"/>
          <c:showVal val="0"/>
          <c:showCatName val="0"/>
          <c:showSerName val="0"/>
          <c:showPercent val="0"/>
          <c:showBubbleSize val="0"/>
        </c:dLbls>
        <c:gapWidth val="300"/>
        <c:overlap val="-27"/>
        <c:axId val="968213040"/>
        <c:axId val="968210128"/>
      </c:barChart>
      <c:catAx>
        <c:axId val="96821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10128"/>
        <c:crosses val="autoZero"/>
        <c:auto val="1"/>
        <c:lblAlgn val="ctr"/>
        <c:lblOffset val="100"/>
        <c:noMultiLvlLbl val="0"/>
      </c:catAx>
      <c:valAx>
        <c:axId val="968210128"/>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13040"/>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5 - working'!$D$15</c:f>
              <c:strCache>
                <c:ptCount val="1"/>
                <c:pt idx="0">
                  <c:v>Average_price_earned _by_host</c:v>
                </c:pt>
              </c:strCache>
            </c:strRef>
          </c:tx>
          <c:spPr>
            <a:solidFill>
              <a:schemeClr val="accent1"/>
            </a:solidFill>
            <a:ln>
              <a:noFill/>
            </a:ln>
            <a:effectLst/>
          </c:spPr>
          <c:invertIfNegative val="0"/>
          <c:cat>
            <c:multiLvlStrRef>
              <c:f>'QUestion 5 - working'!$B$16:$C$19</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working'!$D$16:$D$19</c:f>
              <c:numCache>
                <c:formatCode>General</c:formatCode>
                <c:ptCount val="4"/>
                <c:pt idx="0">
                  <c:v>155.73564457706701</c:v>
                </c:pt>
                <c:pt idx="1">
                  <c:v>162.40056464838801</c:v>
                </c:pt>
                <c:pt idx="2">
                  <c:v>161.161850715154</c:v>
                </c:pt>
                <c:pt idx="3">
                  <c:v>150.11785784987401</c:v>
                </c:pt>
              </c:numCache>
            </c:numRef>
          </c:val>
          <c:extLst>
            <c:ext xmlns:c16="http://schemas.microsoft.com/office/drawing/2014/chart" uri="{C3380CC4-5D6E-409C-BE32-E72D297353CC}">
              <c16:uniqueId val="{00000000-D527-41A0-8716-0434D94700F1}"/>
            </c:ext>
          </c:extLst>
        </c:ser>
        <c:ser>
          <c:idx val="1"/>
          <c:order val="1"/>
          <c:tx>
            <c:strRef>
              <c:f>'QUestion 5 - working'!$E$15</c:f>
              <c:strCache>
                <c:ptCount val="1"/>
                <c:pt idx="0">
                  <c:v>Average_price_earned _by_superhost</c:v>
                </c:pt>
              </c:strCache>
            </c:strRef>
          </c:tx>
          <c:spPr>
            <a:solidFill>
              <a:schemeClr val="accent2"/>
            </a:solidFill>
            <a:ln>
              <a:noFill/>
            </a:ln>
            <a:effectLst/>
          </c:spPr>
          <c:invertIfNegative val="0"/>
          <c:cat>
            <c:multiLvlStrRef>
              <c:f>'QUestion 5 - working'!$B$16:$C$19</c:f>
              <c:multiLvlStrCache>
                <c:ptCount val="4"/>
                <c:lvl>
                  <c:pt idx="0">
                    <c:v>available</c:v>
                  </c:pt>
                  <c:pt idx="1">
                    <c:v>available</c:v>
                  </c:pt>
                  <c:pt idx="2">
                    <c:v>not available</c:v>
                  </c:pt>
                  <c:pt idx="3">
                    <c:v>not available</c:v>
                  </c:pt>
                </c:lvl>
                <c:lvl>
                  <c:pt idx="0">
                    <c:v>2023</c:v>
                  </c:pt>
                  <c:pt idx="1">
                    <c:v>2022</c:v>
                  </c:pt>
                  <c:pt idx="2">
                    <c:v>2023</c:v>
                  </c:pt>
                  <c:pt idx="3">
                    <c:v>2022</c:v>
                  </c:pt>
                </c:lvl>
              </c:multiLvlStrCache>
            </c:multiLvlStrRef>
          </c:cat>
          <c:val>
            <c:numRef>
              <c:f>'QUestion 5 - working'!$E$16:$E$19</c:f>
              <c:numCache>
                <c:formatCode>General</c:formatCode>
                <c:ptCount val="4"/>
                <c:pt idx="0">
                  <c:v>201.68315619775501</c:v>
                </c:pt>
                <c:pt idx="1">
                  <c:v>198.53888791703099</c:v>
                </c:pt>
                <c:pt idx="2">
                  <c:v>160.11026391369001</c:v>
                </c:pt>
                <c:pt idx="3">
                  <c:v>163.92643706198601</c:v>
                </c:pt>
              </c:numCache>
            </c:numRef>
          </c:val>
          <c:extLst>
            <c:ext xmlns:c16="http://schemas.microsoft.com/office/drawing/2014/chart" uri="{C3380CC4-5D6E-409C-BE32-E72D297353CC}">
              <c16:uniqueId val="{00000001-D527-41A0-8716-0434D94700F1}"/>
            </c:ext>
          </c:extLst>
        </c:ser>
        <c:dLbls>
          <c:showLegendKey val="0"/>
          <c:showVal val="0"/>
          <c:showCatName val="0"/>
          <c:showSerName val="0"/>
          <c:showPercent val="0"/>
          <c:showBubbleSize val="0"/>
        </c:dLbls>
        <c:gapWidth val="300"/>
        <c:overlap val="-27"/>
        <c:axId val="995643520"/>
        <c:axId val="995644768"/>
      </c:barChart>
      <c:catAx>
        <c:axId val="99564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44768"/>
        <c:crosses val="autoZero"/>
        <c:auto val="1"/>
        <c:lblAlgn val="ctr"/>
        <c:lblOffset val="100"/>
        <c:noMultiLvlLbl val="0"/>
      </c:catAx>
      <c:valAx>
        <c:axId val="99564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4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ACCEPTANCE REVIEW ANALYSIS (Dallas,Texas)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REVIEW'!$O$2</c:f>
              <c:strCache>
                <c:ptCount val="1"/>
                <c:pt idx="0">
                  <c:v>Average_acceptance_rate_for_superhosts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REVIEW'!$N$3:$N$12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REVIEW'!$O$3:$O$12</c:f>
              <c:numCache>
                <c:formatCode>General</c:formatCode>
                <c:ptCount val="10"/>
                <c:pt idx="0">
                  <c:v>98</c:v>
                </c:pt>
                <c:pt idx="1">
                  <c:v>97</c:v>
                </c:pt>
                <c:pt idx="2">
                  <c:v>98</c:v>
                </c:pt>
                <c:pt idx="3">
                  <c:v>97</c:v>
                </c:pt>
                <c:pt idx="4">
                  <c:v>97</c:v>
                </c:pt>
                <c:pt idx="5">
                  <c:v>96</c:v>
                </c:pt>
                <c:pt idx="6">
                  <c:v>94</c:v>
                </c:pt>
                <c:pt idx="7">
                  <c:v>91</c:v>
                </c:pt>
                <c:pt idx="8">
                  <c:v>92</c:v>
                </c:pt>
                <c:pt idx="9">
                  <c:v>94</c:v>
                </c:pt>
              </c:numCache>
            </c:numRef>
          </c:val>
          <c:extLst>
            <c:ext xmlns:c16="http://schemas.microsoft.com/office/drawing/2014/chart" uri="{C3380CC4-5D6E-409C-BE32-E72D297353CC}">
              <c16:uniqueId val="{00000000-25E7-497F-A539-CBB0AE4D72E1}"/>
            </c:ext>
          </c:extLst>
        </c:ser>
        <c:ser>
          <c:idx val="1"/>
          <c:order val="1"/>
          <c:tx>
            <c:strRef>
              <c:f>'QUESTION 1 - OVERALL REVIEW'!$P$2</c:f>
              <c:strCache>
                <c:ptCount val="1"/>
                <c:pt idx="0">
                  <c:v>Average_acceptance_rate_for_hosts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REVIEW'!$N$3:$N$12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REVIEW'!$P$3:$P$12</c:f>
              <c:numCache>
                <c:formatCode>General</c:formatCode>
                <c:ptCount val="10"/>
                <c:pt idx="0">
                  <c:v>97</c:v>
                </c:pt>
                <c:pt idx="1">
                  <c:v>97</c:v>
                </c:pt>
                <c:pt idx="2">
                  <c:v>95</c:v>
                </c:pt>
                <c:pt idx="3">
                  <c:v>93</c:v>
                </c:pt>
                <c:pt idx="4">
                  <c:v>93</c:v>
                </c:pt>
                <c:pt idx="5">
                  <c:v>91</c:v>
                </c:pt>
                <c:pt idx="6">
                  <c:v>81</c:v>
                </c:pt>
                <c:pt idx="7">
                  <c:v>71</c:v>
                </c:pt>
                <c:pt idx="8">
                  <c:v>57</c:v>
                </c:pt>
                <c:pt idx="9">
                  <c:v>87</c:v>
                </c:pt>
              </c:numCache>
            </c:numRef>
          </c:val>
          <c:extLst>
            <c:ext xmlns:c16="http://schemas.microsoft.com/office/drawing/2014/chart" uri="{C3380CC4-5D6E-409C-BE32-E72D297353CC}">
              <c16:uniqueId val="{00000001-25E7-497F-A539-CBB0AE4D72E1}"/>
            </c:ext>
          </c:extLst>
        </c:ser>
        <c:dLbls>
          <c:showLegendKey val="0"/>
          <c:showVal val="0"/>
          <c:showCatName val="0"/>
          <c:showSerName val="0"/>
          <c:showPercent val="0"/>
          <c:showBubbleSize val="0"/>
        </c:dLbls>
        <c:gapWidth val="100"/>
        <c:overlap val="-24"/>
        <c:axId val="336981919"/>
        <c:axId val="336979423"/>
      </c:barChart>
      <c:catAx>
        <c:axId val="336981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979423"/>
        <c:crosses val="autoZero"/>
        <c:auto val="1"/>
        <c:lblAlgn val="ctr"/>
        <c:lblOffset val="100"/>
        <c:noMultiLvlLbl val="0"/>
      </c:catAx>
      <c:valAx>
        <c:axId val="3369794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981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RESPONSE REVIEW ANALYSIS (Austin ,Texas)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REVIEW'!$S$2</c:f>
              <c:strCache>
                <c:ptCount val="1"/>
                <c:pt idx="0">
                  <c:v>Average_response_rate_for_superhosts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REVIEW'!$R$3:$R$12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REVIEW'!$S$3:$S$12</c:f>
              <c:numCache>
                <c:formatCode>General</c:formatCode>
                <c:ptCount val="10"/>
                <c:pt idx="0">
                  <c:v>99</c:v>
                </c:pt>
                <c:pt idx="1">
                  <c:v>99</c:v>
                </c:pt>
                <c:pt idx="2">
                  <c:v>99</c:v>
                </c:pt>
                <c:pt idx="3">
                  <c:v>99</c:v>
                </c:pt>
                <c:pt idx="4">
                  <c:v>99</c:v>
                </c:pt>
                <c:pt idx="5">
                  <c:v>99</c:v>
                </c:pt>
                <c:pt idx="6">
                  <c:v>99</c:v>
                </c:pt>
                <c:pt idx="7">
                  <c:v>99</c:v>
                </c:pt>
                <c:pt idx="8">
                  <c:v>99</c:v>
                </c:pt>
                <c:pt idx="9">
                  <c:v>100</c:v>
                </c:pt>
              </c:numCache>
            </c:numRef>
          </c:val>
          <c:extLst>
            <c:ext xmlns:c16="http://schemas.microsoft.com/office/drawing/2014/chart" uri="{C3380CC4-5D6E-409C-BE32-E72D297353CC}">
              <c16:uniqueId val="{00000000-3AD9-4A51-9535-46E5CAC8728D}"/>
            </c:ext>
          </c:extLst>
        </c:ser>
        <c:ser>
          <c:idx val="1"/>
          <c:order val="1"/>
          <c:tx>
            <c:strRef>
              <c:f>'QUESTION 1 - OVERALL REVIEW'!$T$2</c:f>
              <c:strCache>
                <c:ptCount val="1"/>
                <c:pt idx="0">
                  <c:v>Average_response_rate_for_hosts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REVIEW'!$R$3:$R$12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REVIEW'!$T$3:$T$12</c:f>
              <c:numCache>
                <c:formatCode>General</c:formatCode>
                <c:ptCount val="10"/>
                <c:pt idx="0">
                  <c:v>99</c:v>
                </c:pt>
                <c:pt idx="1">
                  <c:v>98</c:v>
                </c:pt>
                <c:pt idx="2">
                  <c:v>98</c:v>
                </c:pt>
                <c:pt idx="3">
                  <c:v>96</c:v>
                </c:pt>
                <c:pt idx="4">
                  <c:v>95</c:v>
                </c:pt>
                <c:pt idx="5">
                  <c:v>95</c:v>
                </c:pt>
                <c:pt idx="6">
                  <c:v>94</c:v>
                </c:pt>
                <c:pt idx="7">
                  <c:v>95</c:v>
                </c:pt>
                <c:pt idx="8">
                  <c:v>95</c:v>
                </c:pt>
                <c:pt idx="9">
                  <c:v>96</c:v>
                </c:pt>
              </c:numCache>
            </c:numRef>
          </c:val>
          <c:extLst>
            <c:ext xmlns:c16="http://schemas.microsoft.com/office/drawing/2014/chart" uri="{C3380CC4-5D6E-409C-BE32-E72D297353CC}">
              <c16:uniqueId val="{00000001-3AD9-4A51-9535-46E5CAC8728D}"/>
            </c:ext>
          </c:extLst>
        </c:ser>
        <c:dLbls>
          <c:showLegendKey val="0"/>
          <c:showVal val="0"/>
          <c:showCatName val="0"/>
          <c:showSerName val="0"/>
          <c:showPercent val="0"/>
          <c:showBubbleSize val="0"/>
        </c:dLbls>
        <c:gapWidth val="100"/>
        <c:overlap val="-24"/>
        <c:axId val="2114688767"/>
        <c:axId val="2114699583"/>
      </c:barChart>
      <c:catAx>
        <c:axId val="2114688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699583"/>
        <c:crosses val="autoZero"/>
        <c:auto val="1"/>
        <c:lblAlgn val="ctr"/>
        <c:lblOffset val="100"/>
        <c:noMultiLvlLbl val="0"/>
      </c:catAx>
      <c:valAx>
        <c:axId val="21146995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468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OVERALL ACCEPTANCE REVIEW ANALYSIS (Austin ,Texas) </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1 - OVERALL REVIEW'!$W$2</c:f>
              <c:strCache>
                <c:ptCount val="1"/>
                <c:pt idx="0">
                  <c:v>Average_acceptance_rate_for_superhosts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REVIEW'!$V$3:$V$12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REVIEW'!$W$3:$W$12</c:f>
              <c:numCache>
                <c:formatCode>General</c:formatCode>
                <c:ptCount val="10"/>
                <c:pt idx="0">
                  <c:v>97</c:v>
                </c:pt>
                <c:pt idx="1">
                  <c:v>97</c:v>
                </c:pt>
                <c:pt idx="2">
                  <c:v>97</c:v>
                </c:pt>
                <c:pt idx="3">
                  <c:v>95</c:v>
                </c:pt>
                <c:pt idx="4">
                  <c:v>95</c:v>
                </c:pt>
                <c:pt idx="5">
                  <c:v>95</c:v>
                </c:pt>
                <c:pt idx="6">
                  <c:v>94</c:v>
                </c:pt>
                <c:pt idx="7">
                  <c:v>93</c:v>
                </c:pt>
                <c:pt idx="8">
                  <c:v>93</c:v>
                </c:pt>
                <c:pt idx="9">
                  <c:v>92</c:v>
                </c:pt>
              </c:numCache>
            </c:numRef>
          </c:val>
          <c:extLst>
            <c:ext xmlns:c16="http://schemas.microsoft.com/office/drawing/2014/chart" uri="{C3380CC4-5D6E-409C-BE32-E72D297353CC}">
              <c16:uniqueId val="{00000000-8C44-43C0-8DCD-DE33C1B39C80}"/>
            </c:ext>
          </c:extLst>
        </c:ser>
        <c:ser>
          <c:idx val="1"/>
          <c:order val="1"/>
          <c:tx>
            <c:strRef>
              <c:f>'QUESTION 1 - OVERALL REVIEW'!$X$2</c:f>
              <c:strCache>
                <c:ptCount val="1"/>
                <c:pt idx="0">
                  <c:v>Average_acceptance_rate_for_hosts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1 - OVERALL REVIEW'!$V$3:$V$12</c:f>
              <c:numCache>
                <c:formatCode>General</c:formatCode>
                <c:ptCount val="10"/>
                <c:pt idx="0">
                  <c:v>2022</c:v>
                </c:pt>
                <c:pt idx="1">
                  <c:v>2021</c:v>
                </c:pt>
                <c:pt idx="2">
                  <c:v>2020</c:v>
                </c:pt>
                <c:pt idx="3">
                  <c:v>2019</c:v>
                </c:pt>
                <c:pt idx="4">
                  <c:v>2018</c:v>
                </c:pt>
                <c:pt idx="5">
                  <c:v>2017</c:v>
                </c:pt>
                <c:pt idx="6">
                  <c:v>2016</c:v>
                </c:pt>
                <c:pt idx="7">
                  <c:v>2015</c:v>
                </c:pt>
                <c:pt idx="8">
                  <c:v>2014</c:v>
                </c:pt>
                <c:pt idx="9">
                  <c:v>2013</c:v>
                </c:pt>
              </c:numCache>
            </c:numRef>
          </c:cat>
          <c:val>
            <c:numRef>
              <c:f>'QUESTION 1 - OVERALL REVIEW'!$X$3:$X$12</c:f>
              <c:numCache>
                <c:formatCode>General</c:formatCode>
                <c:ptCount val="10"/>
                <c:pt idx="0">
                  <c:v>96</c:v>
                </c:pt>
                <c:pt idx="1">
                  <c:v>95</c:v>
                </c:pt>
                <c:pt idx="2">
                  <c:v>94</c:v>
                </c:pt>
                <c:pt idx="3">
                  <c:v>89</c:v>
                </c:pt>
                <c:pt idx="4">
                  <c:v>88</c:v>
                </c:pt>
                <c:pt idx="5">
                  <c:v>83</c:v>
                </c:pt>
                <c:pt idx="6">
                  <c:v>79</c:v>
                </c:pt>
                <c:pt idx="7">
                  <c:v>77</c:v>
                </c:pt>
                <c:pt idx="8">
                  <c:v>74</c:v>
                </c:pt>
                <c:pt idx="9">
                  <c:v>80</c:v>
                </c:pt>
              </c:numCache>
            </c:numRef>
          </c:val>
          <c:extLst>
            <c:ext xmlns:c16="http://schemas.microsoft.com/office/drawing/2014/chart" uri="{C3380CC4-5D6E-409C-BE32-E72D297353CC}">
              <c16:uniqueId val="{00000001-8C44-43C0-8DCD-DE33C1B39C80}"/>
            </c:ext>
          </c:extLst>
        </c:ser>
        <c:dLbls>
          <c:showLegendKey val="0"/>
          <c:showVal val="0"/>
          <c:showCatName val="0"/>
          <c:showSerName val="0"/>
          <c:showPercent val="0"/>
          <c:showBubbleSize val="0"/>
        </c:dLbls>
        <c:gapWidth val="100"/>
        <c:overlap val="-24"/>
        <c:axId val="334428335"/>
        <c:axId val="334432079"/>
      </c:barChart>
      <c:catAx>
        <c:axId val="334428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32079"/>
        <c:crosses val="autoZero"/>
        <c:auto val="1"/>
        <c:lblAlgn val="ctr"/>
        <c:lblOffset val="100"/>
        <c:noMultiLvlLbl val="0"/>
      </c:catAx>
      <c:valAx>
        <c:axId val="334432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428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Comments Analysis (DALLAS)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3 - Comments analysis'!$G$4</c:f>
              <c:strCache>
                <c:ptCount val="1"/>
                <c:pt idx="0">
                  <c:v>Good reviews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22-453C-8B06-ADD025360944}"/>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22-453C-8B06-ADD02536094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3 - Comments analysis'!$F$5:$F$6</c:f>
              <c:strCache>
                <c:ptCount val="2"/>
                <c:pt idx="0">
                  <c:v>host</c:v>
                </c:pt>
                <c:pt idx="1">
                  <c:v>superhost</c:v>
                </c:pt>
              </c:strCache>
            </c:strRef>
          </c:cat>
          <c:val>
            <c:numRef>
              <c:f>'QUESTION 3 - Comments analysis'!$G$5:$G$6</c:f>
              <c:numCache>
                <c:formatCode>General</c:formatCode>
                <c:ptCount val="2"/>
                <c:pt idx="0">
                  <c:v>3427</c:v>
                </c:pt>
                <c:pt idx="1">
                  <c:v>4437</c:v>
                </c:pt>
              </c:numCache>
            </c:numRef>
          </c:val>
          <c:extLst>
            <c:ext xmlns:c16="http://schemas.microsoft.com/office/drawing/2014/chart" uri="{C3380CC4-5D6E-409C-BE32-E72D297353CC}">
              <c16:uniqueId val="{00000002-0722-453C-8B06-ADD025360944}"/>
            </c:ext>
          </c:extLst>
        </c:ser>
        <c:ser>
          <c:idx val="1"/>
          <c:order val="1"/>
          <c:tx>
            <c:strRef>
              <c:f>'QUESTION 3 - Comments analysis'!$H$4</c:f>
              <c:strCache>
                <c:ptCount val="1"/>
                <c:pt idx="0">
                  <c:v>bad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3 - Comments analysis'!$F$5:$F$6</c:f>
              <c:strCache>
                <c:ptCount val="2"/>
                <c:pt idx="0">
                  <c:v>host</c:v>
                </c:pt>
                <c:pt idx="1">
                  <c:v>superhost</c:v>
                </c:pt>
              </c:strCache>
            </c:strRef>
          </c:cat>
          <c:val>
            <c:numRef>
              <c:f>'QUESTION 3 - Comments analysis'!$H$5:$H$6</c:f>
              <c:numCache>
                <c:formatCode>General</c:formatCode>
                <c:ptCount val="2"/>
                <c:pt idx="0">
                  <c:v>216</c:v>
                </c:pt>
                <c:pt idx="1">
                  <c:v>52</c:v>
                </c:pt>
              </c:numCache>
            </c:numRef>
          </c:val>
          <c:extLst>
            <c:ext xmlns:c16="http://schemas.microsoft.com/office/drawing/2014/chart" uri="{C3380CC4-5D6E-409C-BE32-E72D297353CC}">
              <c16:uniqueId val="{00000003-0722-453C-8B06-ADD025360944}"/>
            </c:ext>
          </c:extLst>
        </c:ser>
        <c:dLbls>
          <c:showLegendKey val="0"/>
          <c:showVal val="0"/>
          <c:showCatName val="0"/>
          <c:showSerName val="0"/>
          <c:showPercent val="0"/>
          <c:showBubbleSize val="0"/>
        </c:dLbls>
        <c:gapWidth val="100"/>
        <c:overlap val="-24"/>
        <c:axId val="1068254240"/>
        <c:axId val="1068254656"/>
      </c:barChart>
      <c:catAx>
        <c:axId val="1068254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254656"/>
        <c:crosses val="autoZero"/>
        <c:auto val="1"/>
        <c:lblAlgn val="ctr"/>
        <c:lblOffset val="100"/>
        <c:noMultiLvlLbl val="0"/>
      </c:catAx>
      <c:valAx>
        <c:axId val="1068254656"/>
        <c:scaling>
          <c:orientation val="minMax"/>
          <c:max val="4500"/>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8254240"/>
        <c:crosses val="autoZero"/>
        <c:crossBetween val="between"/>
      </c:valAx>
      <c:spPr>
        <a:noFill/>
        <a:ln>
          <a:noFill/>
        </a:ln>
        <a:effectLst/>
      </c:spPr>
    </c:plotArea>
    <c:legend>
      <c:legendPos val="b"/>
      <c:layout>
        <c:manualLayout>
          <c:xMode val="edge"/>
          <c:yMode val="edge"/>
          <c:x val="0.14943647786161107"/>
          <c:y val="0.90664187349996228"/>
          <c:w val="0.71137094592886918"/>
          <c:h val="7.578489721621137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Comments Analysis (Austin)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3 - Comments analysis'!$J$4</c:f>
              <c:strCache>
                <c:ptCount val="1"/>
                <c:pt idx="0">
                  <c:v>Good reviews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2E-43A1-9233-F973DE61CAF9}"/>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E-43A1-9233-F973DE61CAF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3 - Comments analysis'!$I$5:$I$6</c:f>
              <c:strCache>
                <c:ptCount val="2"/>
                <c:pt idx="0">
                  <c:v>host</c:v>
                </c:pt>
                <c:pt idx="1">
                  <c:v>superhost</c:v>
                </c:pt>
              </c:strCache>
            </c:strRef>
          </c:cat>
          <c:val>
            <c:numRef>
              <c:f>'QUESTION 3 - Comments analysis'!$J$5:$J$6</c:f>
              <c:numCache>
                <c:formatCode>General</c:formatCode>
                <c:ptCount val="2"/>
                <c:pt idx="0">
                  <c:v>6243</c:v>
                </c:pt>
                <c:pt idx="1">
                  <c:v>15262</c:v>
                </c:pt>
              </c:numCache>
            </c:numRef>
          </c:val>
          <c:extLst>
            <c:ext xmlns:c16="http://schemas.microsoft.com/office/drawing/2014/chart" uri="{C3380CC4-5D6E-409C-BE32-E72D297353CC}">
              <c16:uniqueId val="{00000002-8B2E-43A1-9233-F973DE61CAF9}"/>
            </c:ext>
          </c:extLst>
        </c:ser>
        <c:ser>
          <c:idx val="1"/>
          <c:order val="1"/>
          <c:tx>
            <c:strRef>
              <c:f>'QUESTION 3 - Comments analysis'!$K$4</c:f>
              <c:strCache>
                <c:ptCount val="1"/>
                <c:pt idx="0">
                  <c:v>bad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3 - Comments analysis'!$I$5:$I$6</c:f>
              <c:strCache>
                <c:ptCount val="2"/>
                <c:pt idx="0">
                  <c:v>host</c:v>
                </c:pt>
                <c:pt idx="1">
                  <c:v>superhost</c:v>
                </c:pt>
              </c:strCache>
            </c:strRef>
          </c:cat>
          <c:val>
            <c:numRef>
              <c:f>'QUESTION 3 - Comments analysis'!$K$5:$K$6</c:f>
              <c:numCache>
                <c:formatCode>General</c:formatCode>
                <c:ptCount val="2"/>
                <c:pt idx="0">
                  <c:v>272</c:v>
                </c:pt>
                <c:pt idx="1">
                  <c:v>133</c:v>
                </c:pt>
              </c:numCache>
            </c:numRef>
          </c:val>
          <c:extLst>
            <c:ext xmlns:c16="http://schemas.microsoft.com/office/drawing/2014/chart" uri="{C3380CC4-5D6E-409C-BE32-E72D297353CC}">
              <c16:uniqueId val="{00000003-8B2E-43A1-9233-F973DE61CAF9}"/>
            </c:ext>
          </c:extLst>
        </c:ser>
        <c:dLbls>
          <c:showLegendKey val="0"/>
          <c:showVal val="0"/>
          <c:showCatName val="0"/>
          <c:showSerName val="0"/>
          <c:showPercent val="0"/>
          <c:showBubbleSize val="0"/>
        </c:dLbls>
        <c:gapWidth val="100"/>
        <c:overlap val="-24"/>
        <c:axId val="820777536"/>
        <c:axId val="820779616"/>
      </c:barChart>
      <c:catAx>
        <c:axId val="820777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779616"/>
        <c:crosses val="autoZero"/>
        <c:auto val="1"/>
        <c:lblAlgn val="ctr"/>
        <c:lblOffset val="100"/>
        <c:noMultiLvlLbl val="0"/>
      </c:catAx>
      <c:valAx>
        <c:axId val="820779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077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PROPERTY ANALYSIS (DALLAS)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'QUESTION 4 - large property '!$B$22</c:f>
              <c:strCache>
                <c:ptCount val="1"/>
                <c:pt idx="0">
                  <c:v>host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4 - large property '!$C$21:$D$21</c:f>
              <c:strCache>
                <c:ptCount val="2"/>
                <c:pt idx="0">
                  <c:v>TOTAL_large_properties</c:v>
                </c:pt>
                <c:pt idx="1">
                  <c:v>TOTAL_small_properties</c:v>
                </c:pt>
              </c:strCache>
            </c:strRef>
          </c:cat>
          <c:val>
            <c:numRef>
              <c:f>'QUESTION 4 - large property '!$C$22:$D$22</c:f>
              <c:numCache>
                <c:formatCode>0.00%</c:formatCode>
                <c:ptCount val="2"/>
                <c:pt idx="0">
                  <c:v>0.85597339473011003</c:v>
                </c:pt>
                <c:pt idx="1">
                  <c:v>0.14944042132982224</c:v>
                </c:pt>
              </c:numCache>
            </c:numRef>
          </c:val>
          <c:extLst>
            <c:ext xmlns:c16="http://schemas.microsoft.com/office/drawing/2014/chart" uri="{C3380CC4-5D6E-409C-BE32-E72D297353CC}">
              <c16:uniqueId val="{00000000-7D2B-41A0-83DE-4B290A8F7C23}"/>
            </c:ext>
          </c:extLst>
        </c:ser>
        <c:ser>
          <c:idx val="1"/>
          <c:order val="1"/>
          <c:tx>
            <c:strRef>
              <c:f>'QUESTION 4 - large property '!$B$23</c:f>
              <c:strCache>
                <c:ptCount val="1"/>
                <c:pt idx="0">
                  <c:v>superhost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4 - large property '!$C$21:$D$21</c:f>
              <c:strCache>
                <c:ptCount val="2"/>
                <c:pt idx="0">
                  <c:v>TOTAL_large_properties</c:v>
                </c:pt>
                <c:pt idx="1">
                  <c:v>TOTAL_small_properties</c:v>
                </c:pt>
              </c:strCache>
            </c:strRef>
          </c:cat>
          <c:val>
            <c:numRef>
              <c:f>'QUESTION 4 - large property '!$C$23:$D$23</c:f>
              <c:numCache>
                <c:formatCode>0.00%</c:formatCode>
                <c:ptCount val="2"/>
                <c:pt idx="0">
                  <c:v>0.84858459512837392</c:v>
                </c:pt>
                <c:pt idx="1">
                  <c:v>0.11383985674085444</c:v>
                </c:pt>
              </c:numCache>
            </c:numRef>
          </c:val>
          <c:extLst>
            <c:ext xmlns:c16="http://schemas.microsoft.com/office/drawing/2014/chart" uri="{C3380CC4-5D6E-409C-BE32-E72D297353CC}">
              <c16:uniqueId val="{00000001-7D2B-41A0-83DE-4B290A8F7C23}"/>
            </c:ext>
          </c:extLst>
        </c:ser>
        <c:dLbls>
          <c:showLegendKey val="0"/>
          <c:showVal val="0"/>
          <c:showCatName val="0"/>
          <c:showSerName val="0"/>
          <c:showPercent val="0"/>
          <c:showBubbleSize val="0"/>
        </c:dLbls>
        <c:gapWidth val="115"/>
        <c:overlap val="-20"/>
        <c:axId val="827279168"/>
        <c:axId val="827282912"/>
      </c:barChart>
      <c:catAx>
        <c:axId val="827279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827282912"/>
        <c:crosses val="autoZero"/>
        <c:auto val="1"/>
        <c:lblAlgn val="ctr"/>
        <c:lblOffset val="100"/>
        <c:noMultiLvlLbl val="0"/>
      </c:catAx>
      <c:valAx>
        <c:axId val="827282912"/>
        <c:scaling>
          <c:orientation val="minMax"/>
          <c:max val="1"/>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8272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7</xdr:col>
      <xdr:colOff>553357</xdr:colOff>
      <xdr:row>7</xdr:row>
      <xdr:rowOff>9538</xdr:rowOff>
    </xdr:from>
    <xdr:to>
      <xdr:col>15</xdr:col>
      <xdr:colOff>311144</xdr:colOff>
      <xdr:row>22</xdr:row>
      <xdr:rowOff>14301</xdr:rowOff>
    </xdr:to>
    <xdr:graphicFrame macro="">
      <xdr:nvGraphicFramePr>
        <xdr:cNvPr id="4" name="Chart 3">
          <a:extLst>
            <a:ext uri="{FF2B5EF4-FFF2-40B4-BE49-F238E27FC236}">
              <a16:creationId xmlns:a16="http://schemas.microsoft.com/office/drawing/2014/main" id="{C7612FAA-51B4-4F7B-BDFC-ABD35B9A4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87316</xdr:colOff>
      <xdr:row>7</xdr:row>
      <xdr:rowOff>7952</xdr:rowOff>
    </xdr:from>
    <xdr:to>
      <xdr:col>7</xdr:col>
      <xdr:colOff>462643</xdr:colOff>
      <xdr:row>22</xdr:row>
      <xdr:rowOff>12715</xdr:rowOff>
    </xdr:to>
    <xdr:graphicFrame macro="">
      <xdr:nvGraphicFramePr>
        <xdr:cNvPr id="5" name="Chart 4">
          <a:extLst>
            <a:ext uri="{FF2B5EF4-FFF2-40B4-BE49-F238E27FC236}">
              <a16:creationId xmlns:a16="http://schemas.microsoft.com/office/drawing/2014/main" id="{526ED683-9540-4F92-817D-F6E8C40E2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3</xdr:row>
      <xdr:rowOff>31745</xdr:rowOff>
    </xdr:from>
    <xdr:to>
      <xdr:col>27</xdr:col>
      <xdr:colOff>562429</xdr:colOff>
      <xdr:row>6</xdr:row>
      <xdr:rowOff>150813</xdr:rowOff>
    </xdr:to>
    <mc:AlternateContent xmlns:mc="http://schemas.openxmlformats.org/markup-compatibility/2006" xmlns:sle15="http://schemas.microsoft.com/office/drawing/2012/slicer">
      <mc:Choice Requires="sle15">
        <xdr:graphicFrame macro="">
          <xdr:nvGraphicFramePr>
            <xdr:cNvPr id="19" name="YEAR 1">
              <a:extLst>
                <a:ext uri="{FF2B5EF4-FFF2-40B4-BE49-F238E27FC236}">
                  <a16:creationId xmlns:a16="http://schemas.microsoft.com/office/drawing/2014/main" id="{596B38EF-7C0D-4FCE-996F-9D9624FD664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66745"/>
              <a:ext cx="16972643" cy="66335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85715</xdr:colOff>
      <xdr:row>22</xdr:row>
      <xdr:rowOff>166707</xdr:rowOff>
    </xdr:from>
    <xdr:to>
      <xdr:col>7</xdr:col>
      <xdr:colOff>471714</xdr:colOff>
      <xdr:row>37</xdr:row>
      <xdr:rowOff>171469</xdr:rowOff>
    </xdr:to>
    <xdr:graphicFrame macro="">
      <xdr:nvGraphicFramePr>
        <xdr:cNvPr id="24" name="Chart 23">
          <a:extLst>
            <a:ext uri="{FF2B5EF4-FFF2-40B4-BE49-F238E27FC236}">
              <a16:creationId xmlns:a16="http://schemas.microsoft.com/office/drawing/2014/main" id="{F5434B09-F0D3-4D08-BA93-55FEFA390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90714</xdr:colOff>
      <xdr:row>38</xdr:row>
      <xdr:rowOff>136083</xdr:rowOff>
    </xdr:from>
    <xdr:to>
      <xdr:col>7</xdr:col>
      <xdr:colOff>436565</xdr:colOff>
      <xdr:row>53</xdr:row>
      <xdr:rowOff>140846</xdr:rowOff>
    </xdr:to>
    <xdr:graphicFrame macro="">
      <xdr:nvGraphicFramePr>
        <xdr:cNvPr id="25" name="Chart 24">
          <a:extLst>
            <a:ext uri="{FF2B5EF4-FFF2-40B4-BE49-F238E27FC236}">
              <a16:creationId xmlns:a16="http://schemas.microsoft.com/office/drawing/2014/main" id="{46505421-7C2C-4F6A-B16F-C9F221576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539752</xdr:colOff>
      <xdr:row>22</xdr:row>
      <xdr:rowOff>179176</xdr:rowOff>
    </xdr:from>
    <xdr:to>
      <xdr:col>15</xdr:col>
      <xdr:colOff>308427</xdr:colOff>
      <xdr:row>38</xdr:row>
      <xdr:rowOff>2510</xdr:rowOff>
    </xdr:to>
    <xdr:graphicFrame macro="">
      <xdr:nvGraphicFramePr>
        <xdr:cNvPr id="28" name="Chart 27">
          <a:extLst>
            <a:ext uri="{FF2B5EF4-FFF2-40B4-BE49-F238E27FC236}">
              <a16:creationId xmlns:a16="http://schemas.microsoft.com/office/drawing/2014/main" id="{FBFB4F49-452B-4696-A1C2-52BFC9D77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544286</xdr:colOff>
      <xdr:row>38</xdr:row>
      <xdr:rowOff>152407</xdr:rowOff>
    </xdr:from>
    <xdr:to>
      <xdr:col>15</xdr:col>
      <xdr:colOff>314330</xdr:colOff>
      <xdr:row>53</xdr:row>
      <xdr:rowOff>157169</xdr:rowOff>
    </xdr:to>
    <xdr:graphicFrame macro="">
      <xdr:nvGraphicFramePr>
        <xdr:cNvPr id="29" name="Chart 28">
          <a:extLst>
            <a:ext uri="{FF2B5EF4-FFF2-40B4-BE49-F238E27FC236}">
              <a16:creationId xmlns:a16="http://schemas.microsoft.com/office/drawing/2014/main" id="{E92A4497-95F2-4FEF-8392-79871346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11</xdr:col>
      <xdr:colOff>546602</xdr:colOff>
      <xdr:row>10</xdr:row>
      <xdr:rowOff>62998</xdr:rowOff>
    </xdr:from>
    <xdr:ext cx="184731" cy="937629"/>
    <xdr:sp macro="" textlink="">
      <xdr:nvSpPr>
        <xdr:cNvPr id="2" name="Rectangle 1">
          <a:extLst>
            <a:ext uri="{FF2B5EF4-FFF2-40B4-BE49-F238E27FC236}">
              <a16:creationId xmlns:a16="http://schemas.microsoft.com/office/drawing/2014/main" id="{142B9F86-B8EF-5BCC-560B-76380F6CEDE0}"/>
            </a:ext>
          </a:extLst>
        </xdr:cNvPr>
        <xdr:cNvSpPr/>
      </xdr:nvSpPr>
      <xdr:spPr>
        <a:xfrm>
          <a:off x="7269665" y="1983873"/>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15</xdr:col>
      <xdr:colOff>408213</xdr:colOff>
      <xdr:row>7</xdr:row>
      <xdr:rowOff>9073</xdr:rowOff>
    </xdr:from>
    <xdr:to>
      <xdr:col>27</xdr:col>
      <xdr:colOff>553357</xdr:colOff>
      <xdr:row>30</xdr:row>
      <xdr:rowOff>172357</xdr:rowOff>
    </xdr:to>
    <xdr:graphicFrame macro="">
      <xdr:nvGraphicFramePr>
        <xdr:cNvPr id="10" name="Chart 9">
          <a:extLst>
            <a:ext uri="{FF2B5EF4-FFF2-40B4-BE49-F238E27FC236}">
              <a16:creationId xmlns:a16="http://schemas.microsoft.com/office/drawing/2014/main" id="{A9263075-82C4-4383-8A99-D24D0BEF7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399142</xdr:colOff>
      <xdr:row>31</xdr:row>
      <xdr:rowOff>81643</xdr:rowOff>
    </xdr:from>
    <xdr:to>
      <xdr:col>27</xdr:col>
      <xdr:colOff>544286</xdr:colOff>
      <xdr:row>53</xdr:row>
      <xdr:rowOff>154214</xdr:rowOff>
    </xdr:to>
    <xdr:graphicFrame macro="">
      <xdr:nvGraphicFramePr>
        <xdr:cNvPr id="12" name="Chart 11">
          <a:extLst>
            <a:ext uri="{FF2B5EF4-FFF2-40B4-BE49-F238E27FC236}">
              <a16:creationId xmlns:a16="http://schemas.microsoft.com/office/drawing/2014/main" id="{FF054AAD-DC34-4020-9CA9-4D5DFAE3E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90714</xdr:colOff>
      <xdr:row>54</xdr:row>
      <xdr:rowOff>36286</xdr:rowOff>
    </xdr:from>
    <xdr:to>
      <xdr:col>15</xdr:col>
      <xdr:colOff>0</xdr:colOff>
      <xdr:row>73</xdr:row>
      <xdr:rowOff>136071</xdr:rowOff>
    </xdr:to>
    <xdr:graphicFrame macro="">
      <xdr:nvGraphicFramePr>
        <xdr:cNvPr id="13" name="Chart 12">
          <a:extLst>
            <a:ext uri="{FF2B5EF4-FFF2-40B4-BE49-F238E27FC236}">
              <a16:creationId xmlns:a16="http://schemas.microsoft.com/office/drawing/2014/main" id="{63D5E85E-74BF-42A5-BB26-5C9AD1D21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99784</xdr:colOff>
      <xdr:row>54</xdr:row>
      <xdr:rowOff>54429</xdr:rowOff>
    </xdr:from>
    <xdr:to>
      <xdr:col>27</xdr:col>
      <xdr:colOff>562427</xdr:colOff>
      <xdr:row>73</xdr:row>
      <xdr:rowOff>127000</xdr:rowOff>
    </xdr:to>
    <xdr:graphicFrame macro="">
      <xdr:nvGraphicFramePr>
        <xdr:cNvPr id="14" name="Chart 13">
          <a:extLst>
            <a:ext uri="{FF2B5EF4-FFF2-40B4-BE49-F238E27FC236}">
              <a16:creationId xmlns:a16="http://schemas.microsoft.com/office/drawing/2014/main" id="{86AD8143-EFAB-4480-8B68-63BC97763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81642</xdr:colOff>
      <xdr:row>79</xdr:row>
      <xdr:rowOff>136070</xdr:rowOff>
    </xdr:from>
    <xdr:to>
      <xdr:col>15</xdr:col>
      <xdr:colOff>0</xdr:colOff>
      <xdr:row>102</xdr:row>
      <xdr:rowOff>90714</xdr:rowOff>
    </xdr:to>
    <xdr:graphicFrame macro="">
      <xdr:nvGraphicFramePr>
        <xdr:cNvPr id="17" name="Chart 16">
          <a:extLst>
            <a:ext uri="{FF2B5EF4-FFF2-40B4-BE49-F238E27FC236}">
              <a16:creationId xmlns:a16="http://schemas.microsoft.com/office/drawing/2014/main" id="{BC4DB41D-BFB9-4254-B2C4-BD82CB123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36284</xdr:colOff>
      <xdr:row>79</xdr:row>
      <xdr:rowOff>136070</xdr:rowOff>
    </xdr:from>
    <xdr:to>
      <xdr:col>28</xdr:col>
      <xdr:colOff>0</xdr:colOff>
      <xdr:row>102</xdr:row>
      <xdr:rowOff>90714</xdr:rowOff>
    </xdr:to>
    <xdr:graphicFrame macro="">
      <xdr:nvGraphicFramePr>
        <xdr:cNvPr id="18" name="Chart 17">
          <a:extLst>
            <a:ext uri="{FF2B5EF4-FFF2-40B4-BE49-F238E27FC236}">
              <a16:creationId xmlns:a16="http://schemas.microsoft.com/office/drawing/2014/main" id="{DD764873-109D-4F05-ACD3-2C22BFBC7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0</xdr:col>
      <xdr:colOff>117929</xdr:colOff>
      <xdr:row>74</xdr:row>
      <xdr:rowOff>63499</xdr:rowOff>
    </xdr:from>
    <xdr:to>
      <xdr:col>27</xdr:col>
      <xdr:colOff>544286</xdr:colOff>
      <xdr:row>79</xdr:row>
      <xdr:rowOff>18143</xdr:rowOff>
    </xdr:to>
    <mc:AlternateContent xmlns:mc="http://schemas.openxmlformats.org/markup-compatibility/2006" xmlns:sle15="http://schemas.microsoft.com/office/drawing/2012/slicer">
      <mc:Choice Requires="sle15">
        <xdr:graphicFrame macro="">
          <xdr:nvGraphicFramePr>
            <xdr:cNvPr id="20" name="Room availablility 1">
              <a:extLst>
                <a:ext uri="{FF2B5EF4-FFF2-40B4-BE49-F238E27FC236}">
                  <a16:creationId xmlns:a16="http://schemas.microsoft.com/office/drawing/2014/main" id="{012C92E8-3168-4633-A9E9-77859D42F45D}"/>
                </a:ext>
              </a:extLst>
            </xdr:cNvPr>
            <xdr:cNvGraphicFramePr/>
          </xdr:nvGraphicFramePr>
          <xdr:xfrm>
            <a:off x="0" y="0"/>
            <a:ext cx="0" cy="0"/>
          </xdr:xfrm>
          <a:graphic>
            <a:graphicData uri="http://schemas.microsoft.com/office/drawing/2010/slicer">
              <sle:slicer xmlns:sle="http://schemas.microsoft.com/office/drawing/2010/slicer" name="Room availablility 1"/>
            </a:graphicData>
          </a:graphic>
        </xdr:graphicFrame>
      </mc:Choice>
      <mc:Fallback xmlns="">
        <xdr:sp macro="" textlink="">
          <xdr:nvSpPr>
            <xdr:cNvPr id="0" name=""/>
            <xdr:cNvSpPr>
              <a:spLocks noTextEdit="1"/>
            </xdr:cNvSpPr>
          </xdr:nvSpPr>
          <xdr:spPr>
            <a:xfrm>
              <a:off x="117929" y="13579928"/>
              <a:ext cx="16836571" cy="86178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561975</xdr:colOff>
      <xdr:row>13</xdr:row>
      <xdr:rowOff>130175</xdr:rowOff>
    </xdr:from>
    <xdr:to>
      <xdr:col>15</xdr:col>
      <xdr:colOff>536575</xdr:colOff>
      <xdr:row>28</xdr:row>
      <xdr:rowOff>111125</xdr:rowOff>
    </xdr:to>
    <xdr:graphicFrame macro="">
      <xdr:nvGraphicFramePr>
        <xdr:cNvPr id="5" name="Chart 4">
          <a:extLst>
            <a:ext uri="{FF2B5EF4-FFF2-40B4-BE49-F238E27FC236}">
              <a16:creationId xmlns:a16="http://schemas.microsoft.com/office/drawing/2014/main" id="{4A2E3576-8352-F5D6-2F51-5A0C26F0C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473075</xdr:colOff>
      <xdr:row>13</xdr:row>
      <xdr:rowOff>104775</xdr:rowOff>
    </xdr:from>
    <xdr:to>
      <xdr:col>8</xdr:col>
      <xdr:colOff>28575</xdr:colOff>
      <xdr:row>28</xdr:row>
      <xdr:rowOff>85725</xdr:rowOff>
    </xdr:to>
    <xdr:graphicFrame macro="">
      <xdr:nvGraphicFramePr>
        <xdr:cNvPr id="4" name="Chart 3">
          <a:extLst>
            <a:ext uri="{FF2B5EF4-FFF2-40B4-BE49-F238E27FC236}">
              <a16:creationId xmlns:a16="http://schemas.microsoft.com/office/drawing/2014/main" id="{C131CBA3-A9AA-0F3B-2330-DD073699F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174625</xdr:colOff>
      <xdr:row>30</xdr:row>
      <xdr:rowOff>34925</xdr:rowOff>
    </xdr:from>
    <xdr:to>
      <xdr:col>9</xdr:col>
      <xdr:colOff>9525</xdr:colOff>
      <xdr:row>45</xdr:row>
      <xdr:rowOff>15875</xdr:rowOff>
    </xdr:to>
    <xdr:graphicFrame macro="">
      <xdr:nvGraphicFramePr>
        <xdr:cNvPr id="8" name="Chart 7">
          <a:extLst>
            <a:ext uri="{FF2B5EF4-FFF2-40B4-BE49-F238E27FC236}">
              <a16:creationId xmlns:a16="http://schemas.microsoft.com/office/drawing/2014/main" id="{DC1A638E-53DD-6B2C-484C-EF28E8982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193675</xdr:colOff>
      <xdr:row>35</xdr:row>
      <xdr:rowOff>98425</xdr:rowOff>
    </xdr:from>
    <xdr:to>
      <xdr:col>6</xdr:col>
      <xdr:colOff>295275</xdr:colOff>
      <xdr:row>50</xdr:row>
      <xdr:rowOff>79375</xdr:rowOff>
    </xdr:to>
    <xdr:graphicFrame macro="">
      <xdr:nvGraphicFramePr>
        <xdr:cNvPr id="9" name="Chart 8">
          <a:extLst>
            <a:ext uri="{FF2B5EF4-FFF2-40B4-BE49-F238E27FC236}">
              <a16:creationId xmlns:a16="http://schemas.microsoft.com/office/drawing/2014/main" id="{59E2F293-36E0-4306-0BF5-926BE43B8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3175</xdr:colOff>
      <xdr:row>13</xdr:row>
      <xdr:rowOff>22225</xdr:rowOff>
    </xdr:from>
    <xdr:to>
      <xdr:col>24</xdr:col>
      <xdr:colOff>307975</xdr:colOff>
      <xdr:row>28</xdr:row>
      <xdr:rowOff>3175</xdr:rowOff>
    </xdr:to>
    <xdr:graphicFrame macro="">
      <xdr:nvGraphicFramePr>
        <xdr:cNvPr id="10" name="Chart 9">
          <a:extLst>
            <a:ext uri="{FF2B5EF4-FFF2-40B4-BE49-F238E27FC236}">
              <a16:creationId xmlns:a16="http://schemas.microsoft.com/office/drawing/2014/main" id="{C98273AF-3A25-7610-83F6-24FEEA518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454025</xdr:colOff>
      <xdr:row>16</xdr:row>
      <xdr:rowOff>98425</xdr:rowOff>
    </xdr:from>
    <xdr:to>
      <xdr:col>26</xdr:col>
      <xdr:colOff>149225</xdr:colOff>
      <xdr:row>31</xdr:row>
      <xdr:rowOff>79375</xdr:rowOff>
    </xdr:to>
    <xdr:graphicFrame macro="">
      <xdr:nvGraphicFramePr>
        <xdr:cNvPr id="11" name="Chart 10">
          <a:extLst>
            <a:ext uri="{FF2B5EF4-FFF2-40B4-BE49-F238E27FC236}">
              <a16:creationId xmlns:a16="http://schemas.microsoft.com/office/drawing/2014/main" id="{67BEF39F-3512-B1CE-33E8-06184C3EA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434975</xdr:colOff>
      <xdr:row>12</xdr:row>
      <xdr:rowOff>123825</xdr:rowOff>
    </xdr:from>
    <xdr:to>
      <xdr:col>3</xdr:col>
      <xdr:colOff>1971675</xdr:colOff>
      <xdr:row>27</xdr:row>
      <xdr:rowOff>104775</xdr:rowOff>
    </xdr:to>
    <xdr:graphicFrame macro="">
      <xdr:nvGraphicFramePr>
        <xdr:cNvPr id="2" name="Chart 1">
          <a:extLst>
            <a:ext uri="{FF2B5EF4-FFF2-40B4-BE49-F238E27FC236}">
              <a16:creationId xmlns:a16="http://schemas.microsoft.com/office/drawing/2014/main" id="{07980866-4DE1-393D-74A3-9BAD2D7F2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301625</xdr:colOff>
      <xdr:row>12</xdr:row>
      <xdr:rowOff>130175</xdr:rowOff>
    </xdr:from>
    <xdr:to>
      <xdr:col>7</xdr:col>
      <xdr:colOff>1724025</xdr:colOff>
      <xdr:row>27</xdr:row>
      <xdr:rowOff>111125</xdr:rowOff>
    </xdr:to>
    <xdr:graphicFrame macro="">
      <xdr:nvGraphicFramePr>
        <xdr:cNvPr id="3" name="Chart 2">
          <a:extLst>
            <a:ext uri="{FF2B5EF4-FFF2-40B4-BE49-F238E27FC236}">
              <a16:creationId xmlns:a16="http://schemas.microsoft.com/office/drawing/2014/main" id="{3059E006-612A-6928-4774-A6F398446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409575</xdr:colOff>
      <xdr:row>41</xdr:row>
      <xdr:rowOff>149225</xdr:rowOff>
    </xdr:from>
    <xdr:to>
      <xdr:col>3</xdr:col>
      <xdr:colOff>1946275</xdr:colOff>
      <xdr:row>56</xdr:row>
      <xdr:rowOff>130175</xdr:rowOff>
    </xdr:to>
    <xdr:graphicFrame macro="">
      <xdr:nvGraphicFramePr>
        <xdr:cNvPr id="4" name="Chart 3">
          <a:extLst>
            <a:ext uri="{FF2B5EF4-FFF2-40B4-BE49-F238E27FC236}">
              <a16:creationId xmlns:a16="http://schemas.microsoft.com/office/drawing/2014/main" id="{FFB8F21B-EB9C-C0E2-3A76-042FFE8E6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403225</xdr:colOff>
      <xdr:row>41</xdr:row>
      <xdr:rowOff>123825</xdr:rowOff>
    </xdr:from>
    <xdr:to>
      <xdr:col>7</xdr:col>
      <xdr:colOff>1825625</xdr:colOff>
      <xdr:row>56</xdr:row>
      <xdr:rowOff>104775</xdr:rowOff>
    </xdr:to>
    <xdr:graphicFrame macro="">
      <xdr:nvGraphicFramePr>
        <xdr:cNvPr id="5" name="Chart 4">
          <a:extLst>
            <a:ext uri="{FF2B5EF4-FFF2-40B4-BE49-F238E27FC236}">
              <a16:creationId xmlns:a16="http://schemas.microsoft.com/office/drawing/2014/main" id="{84C1C4FD-8092-CE43-83DF-AD81A0ADF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6</xdr:row>
      <xdr:rowOff>174625</xdr:rowOff>
    </xdr:from>
    <xdr:to>
      <xdr:col>9</xdr:col>
      <xdr:colOff>263525</xdr:colOff>
      <xdr:row>21</xdr:row>
      <xdr:rowOff>155575</xdr:rowOff>
    </xdr:to>
    <xdr:graphicFrame macro="">
      <xdr:nvGraphicFramePr>
        <xdr:cNvPr id="2" name="Chart 1">
          <a:extLst>
            <a:ext uri="{FF2B5EF4-FFF2-40B4-BE49-F238E27FC236}">
              <a16:creationId xmlns:a16="http://schemas.microsoft.com/office/drawing/2014/main" id="{1E4B2264-77C3-348E-7D52-166CB7780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447675</xdr:colOff>
      <xdr:row>6</xdr:row>
      <xdr:rowOff>174625</xdr:rowOff>
    </xdr:from>
    <xdr:to>
      <xdr:col>16</xdr:col>
      <xdr:colOff>85725</xdr:colOff>
      <xdr:row>21</xdr:row>
      <xdr:rowOff>155575</xdr:rowOff>
    </xdr:to>
    <xdr:graphicFrame macro="">
      <xdr:nvGraphicFramePr>
        <xdr:cNvPr id="3" name="Chart 2">
          <a:extLst>
            <a:ext uri="{FF2B5EF4-FFF2-40B4-BE49-F238E27FC236}">
              <a16:creationId xmlns:a16="http://schemas.microsoft.com/office/drawing/2014/main" id="{3CAC9EBA-D5E5-F25A-7C93-D0402DEF3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xdr:colOff>
      <xdr:row>25</xdr:row>
      <xdr:rowOff>22225</xdr:rowOff>
    </xdr:from>
    <xdr:to>
      <xdr:col>3</xdr:col>
      <xdr:colOff>190500</xdr:colOff>
      <xdr:row>40</xdr:row>
      <xdr:rowOff>3175</xdr:rowOff>
    </xdr:to>
    <xdr:graphicFrame macro="">
      <xdr:nvGraphicFramePr>
        <xdr:cNvPr id="12" name="Chart 11">
          <a:extLst>
            <a:ext uri="{FF2B5EF4-FFF2-40B4-BE49-F238E27FC236}">
              <a16:creationId xmlns:a16="http://schemas.microsoft.com/office/drawing/2014/main" id="{523D1A53-4B4E-B806-1DE6-3F42B0701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752474</xdr:colOff>
      <xdr:row>24</xdr:row>
      <xdr:rowOff>180975</xdr:rowOff>
    </xdr:from>
    <xdr:to>
      <xdr:col>5</xdr:col>
      <xdr:colOff>406400</xdr:colOff>
      <xdr:row>39</xdr:row>
      <xdr:rowOff>161925</xdr:rowOff>
    </xdr:to>
    <xdr:graphicFrame macro="">
      <xdr:nvGraphicFramePr>
        <xdr:cNvPr id="13" name="Chart 12">
          <a:extLst>
            <a:ext uri="{FF2B5EF4-FFF2-40B4-BE49-F238E27FC236}">
              <a16:creationId xmlns:a16="http://schemas.microsoft.com/office/drawing/2014/main" id="{97035C2A-9AE9-8E79-C037-8BA97A372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295275</xdr:colOff>
      <xdr:row>7</xdr:row>
      <xdr:rowOff>130175</xdr:rowOff>
    </xdr:from>
    <xdr:to>
      <xdr:col>4</xdr:col>
      <xdr:colOff>2051051</xdr:colOff>
      <xdr:row>22</xdr:row>
      <xdr:rowOff>38100</xdr:rowOff>
    </xdr:to>
    <xdr:graphicFrame macro="">
      <xdr:nvGraphicFramePr>
        <xdr:cNvPr id="2" name="Chart 1">
          <a:extLst>
            <a:ext uri="{FF2B5EF4-FFF2-40B4-BE49-F238E27FC236}">
              <a16:creationId xmlns:a16="http://schemas.microsoft.com/office/drawing/2014/main" id="{22A28B44-DEDC-52D9-F001-76419A9B7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165100</xdr:colOff>
      <xdr:row>7</xdr:row>
      <xdr:rowOff>139701</xdr:rowOff>
    </xdr:from>
    <xdr:to>
      <xdr:col>14</xdr:col>
      <xdr:colOff>31750</xdr:colOff>
      <xdr:row>22</xdr:row>
      <xdr:rowOff>88901</xdr:rowOff>
    </xdr:to>
    <xdr:graphicFrame macro="">
      <xdr:nvGraphicFramePr>
        <xdr:cNvPr id="3" name="Chart 2">
          <a:extLst>
            <a:ext uri="{FF2B5EF4-FFF2-40B4-BE49-F238E27FC236}">
              <a16:creationId xmlns:a16="http://schemas.microsoft.com/office/drawing/2014/main" id="{01EFF630-B1DA-24AF-388A-E3FF0665B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784225</xdr:colOff>
      <xdr:row>36</xdr:row>
      <xdr:rowOff>161925</xdr:rowOff>
    </xdr:from>
    <xdr:to>
      <xdr:col>5</xdr:col>
      <xdr:colOff>3175</xdr:colOff>
      <xdr:row>51</xdr:row>
      <xdr:rowOff>142875</xdr:rowOff>
    </xdr:to>
    <xdr:graphicFrame macro="">
      <xdr:nvGraphicFramePr>
        <xdr:cNvPr id="4" name="Chart 3">
          <a:extLst>
            <a:ext uri="{FF2B5EF4-FFF2-40B4-BE49-F238E27FC236}">
              <a16:creationId xmlns:a16="http://schemas.microsoft.com/office/drawing/2014/main" id="{BF4D9283-AB83-2E1D-3604-1E158E739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53975</xdr:colOff>
      <xdr:row>36</xdr:row>
      <xdr:rowOff>161925</xdr:rowOff>
    </xdr:from>
    <xdr:to>
      <xdr:col>9</xdr:col>
      <xdr:colOff>1203325</xdr:colOff>
      <xdr:row>51</xdr:row>
      <xdr:rowOff>142875</xdr:rowOff>
    </xdr:to>
    <xdr:graphicFrame macro="">
      <xdr:nvGraphicFramePr>
        <xdr:cNvPr id="8" name="Chart 7">
          <a:extLst>
            <a:ext uri="{FF2B5EF4-FFF2-40B4-BE49-F238E27FC236}">
              <a16:creationId xmlns:a16="http://schemas.microsoft.com/office/drawing/2014/main" id="{930DF4DC-AF2F-7699-0179-15E612313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36</xdr:row>
      <xdr:rowOff>133351</xdr:rowOff>
    </xdr:from>
    <xdr:to>
      <xdr:col>2</xdr:col>
      <xdr:colOff>768350</xdr:colOff>
      <xdr:row>41</xdr:row>
      <xdr:rowOff>158751</xdr:rowOff>
    </xdr:to>
    <mc:AlternateContent xmlns:mc="http://schemas.openxmlformats.org/markup-compatibility/2006" xmlns:sle15="http://schemas.microsoft.com/office/drawing/2012/slicer">
      <mc:Choice Requires="sle15">
        <xdr:graphicFrame macro="">
          <xdr:nvGraphicFramePr>
            <xdr:cNvPr id="9" name="Room availablility">
              <a:extLst>
                <a:ext uri="{FF2B5EF4-FFF2-40B4-BE49-F238E27FC236}">
                  <a16:creationId xmlns:a16="http://schemas.microsoft.com/office/drawing/2014/main" id="{41AF239A-6A23-63F2-F4E8-005EFFB27176}"/>
                </a:ext>
              </a:extLst>
            </xdr:cNvPr>
            <xdr:cNvGraphicFramePr/>
          </xdr:nvGraphicFramePr>
          <xdr:xfrm>
            <a:off x="0" y="0"/>
            <a:ext cx="0" cy="0"/>
          </xdr:xfrm>
          <a:graphic>
            <a:graphicData uri="http://schemas.microsoft.com/office/drawing/2010/slicer">
              <sle:slicer xmlns:sle="http://schemas.microsoft.com/office/drawing/2010/slicer" name="Room availablility"/>
            </a:graphicData>
          </a:graphic>
        </xdr:graphicFrame>
      </mc:Choice>
      <mc:Fallback xmlns="">
        <xdr:sp macro="" textlink="">
          <xdr:nvSpPr>
            <xdr:cNvPr id="0" name=""/>
            <xdr:cNvSpPr>
              <a:spLocks noTextEdit="1"/>
            </xdr:cNvSpPr>
          </xdr:nvSpPr>
          <xdr:spPr>
            <a:xfrm>
              <a:off x="0" y="6762751"/>
              <a:ext cx="1828800" cy="9461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320675</xdr:colOff>
      <xdr:row>7</xdr:row>
      <xdr:rowOff>158750</xdr:rowOff>
    </xdr:from>
    <xdr:to>
      <xdr:col>10</xdr:col>
      <xdr:colOff>542925</xdr:colOff>
      <xdr:row>22</xdr:row>
      <xdr:rowOff>139700</xdr:rowOff>
    </xdr:to>
    <xdr:graphicFrame macro="">
      <xdr:nvGraphicFramePr>
        <xdr:cNvPr id="4" name="Chart 3">
          <a:extLst>
            <a:ext uri="{FF2B5EF4-FFF2-40B4-BE49-F238E27FC236}">
              <a16:creationId xmlns:a16="http://schemas.microsoft.com/office/drawing/2014/main" id="{B8B915AF-54FD-3354-6BF7-43C8F407A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E1E681D-DAFA-42FC-BB04-2BF47F50035C}" sourceName="YEA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availablility" xr10:uid="{DAFB6D8D-5127-405C-90C5-837870D068A4}" sourceName="Room availablility">
  <extLst>
    <x:ext xmlns:x15="http://schemas.microsoft.com/office/spreadsheetml/2010/11/main" uri="{2F2917AC-EB37-4324-AD4E-5DD8C200BD13}">
      <x15:tableSlicerCache tableId="6"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4BCD3CF-9D1E-4644-95E5-A8D8B33CA7EF}" cache="Slicer_YEAR" caption="YEAR" columnCount="10" style="SlicerStyleDark3 2" rowHeight="241300"/>
  <slicer name="Room availablility 1" xr10:uid="{F736B4B0-2D62-4C23-B4E2-08F3C9B0D8DC}" cache="Slicer_Room_availablility" caption="Room availablility" columnCount="2"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 availablility" xr10:uid="{164DD254-9686-480A-AE70-287201F93389}" cache="Slicer_Room_availablility" caption="Room availablil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A48CDB-ED64-46FA-8872-86F9CF41D77E}" name="Table1" displayName="Table1" ref="B2:D12" totalsRowShown="0" headerRowDxfId="24" headerRowBorderDxfId="23" tableBorderDxfId="22" totalsRowBorderDxfId="21">
  <autoFilter ref="B2:D12" xr:uid="{24A48CDB-ED64-46FA-8872-86F9CF41D77E}"/>
  <tableColumns count="3">
    <tableColumn id="1" xr3:uid="{FA6090A6-62E9-4E90-9DE2-F08557F5D610}" name="YEAR" dataDxfId="20"/>
    <tableColumn id="2" xr3:uid="{9D460B87-A5E1-4E6F-9ED4-CE15E6DE8491}" name="SUPERHOST" dataDxfId="19"/>
    <tableColumn id="3" xr3:uid="{6EC96272-F9A7-4199-8666-69FBE07F9F34}" name="HOST"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E396B6-EFAC-43FA-A6AE-5767F8439922}" name="Table4" displayName="Table4" ref="F4:H6" totalsRowShown="0">
  <autoFilter ref="F4:H6" xr:uid="{B8E396B6-EFAC-43FA-A6AE-5767F8439922}"/>
  <tableColumns count="3">
    <tableColumn id="1" xr3:uid="{D7CC400F-8864-4CD6-A3D7-E433538719B3}" name="staff"/>
    <tableColumn id="2" xr3:uid="{38A029D3-72B0-40BD-9FB3-9962FEA13D9C}" name="Good reviews" dataDxfId="17"/>
    <tableColumn id="3" xr3:uid="{819116F3-9F79-4D2B-AE66-9D023EB96069}" name="bad reviews"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BE863D-D3F5-4366-93D3-97125C5BF16F}" name="Table5" displayName="Table5" ref="I4:K6" totalsRowShown="0" headerRowDxfId="15" headerRowBorderDxfId="14" tableBorderDxfId="13">
  <autoFilter ref="I4:K6" xr:uid="{76BE863D-D3F5-4366-93D3-97125C5BF16F}"/>
  <tableColumns count="3">
    <tableColumn id="1" xr3:uid="{02C21415-C289-4DD5-976C-F90CF6412358}" name="staff"/>
    <tableColumn id="2" xr3:uid="{F309F9C2-1598-4343-9A8A-5AB18F11E8E3}" name="Good reviews" dataDxfId="12"/>
    <tableColumn id="3" xr3:uid="{75046419-CB3F-4670-801D-1E39EAAB6F8C}" name="bad reviews"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BD4BDD-E9A1-492F-99B4-0BD3E04331BD}" name="Table2" displayName="Table2" ref="B21:D23" totalsRowShown="0" headerRowDxfId="10">
  <autoFilter ref="B21:D23" xr:uid="{15BD4BDD-E9A1-492F-99B4-0BD3E04331BD}"/>
  <tableColumns count="3">
    <tableColumn id="1" xr3:uid="{A86180AA-5BF3-4750-B6CA-6590778FD9E4}" name="Staff"/>
    <tableColumn id="2" xr3:uid="{61BD99F6-682F-46B0-AF56-3AC3925558CF}" name="TOTAL_large_properties"/>
    <tableColumn id="3" xr3:uid="{0FCCE86F-6FBC-41AF-A939-38A5DC3CE216}" name="TOTAL_small_properties"/>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0179B1-617B-41A0-B56E-591BA76D9240}" name="Table3" displayName="Table3" ref="E21:G23" totalsRowShown="0" headerRowDxfId="9" tableBorderDxfId="8">
  <autoFilter ref="E21:G23" xr:uid="{8C0179B1-617B-41A0-B56E-591BA76D9240}"/>
  <tableColumns count="3">
    <tableColumn id="1" xr3:uid="{40C01ADD-DD58-4E65-96BB-88876FB2DC01}" name="Staff"/>
    <tableColumn id="2" xr3:uid="{13EE1B53-7E88-41F8-9CE2-D5F619F1DADC}" name="TOTAL_large_properties"/>
    <tableColumn id="3" xr3:uid="{6F76B451-BF2E-4EE9-B91A-0F647D8F95C7}" name="TOTAL_small_properties"/>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646F6B-E94B-4DB8-B97C-652BF7EE9795}" name="Table6" displayName="Table6" ref="B32:E36" totalsRowShown="0" headerRowDxfId="7" headerRowBorderDxfId="6" tableBorderDxfId="5" totalsRowBorderDxfId="4">
  <autoFilter ref="B32:E36" xr:uid="{5A646F6B-E94B-4DB8-B97C-652BF7EE9795}"/>
  <tableColumns count="4">
    <tableColumn id="1" xr3:uid="{5A07968C-9962-4498-A7AC-F7D7807839EB}" name="year" dataDxfId="3"/>
    <tableColumn id="2" xr3:uid="{3D6DED1B-98EC-4D70-9865-ED9D6DAE00FD}" name="Room availablility" dataDxfId="2"/>
    <tableColumn id="3" xr3:uid="{D750EDF3-245C-4AF3-8002-B96F0B7E4720}" name="Average_price_earned _by_host" dataDxfId="1"/>
    <tableColumn id="4" xr3:uid="{FCFCC60F-03B7-452C-81E4-ED7E9B7F4B47}" name="Average_price_earned _by_superho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
  <sheetViews>
    <sheetView tabSelected="1" topLeftCell="A61" zoomScale="70" zoomScaleNormal="70" workbookViewId="0">
      <selection activeCell="AD103" sqref="AD103"/>
    </sheetView>
  </sheetViews>
  <sheetFormatPr defaultColWidth="8.7109375" defaultRowHeight="15" x14ac:dyDescent="0.25"/>
  <cols>
    <col min="1" max="16384" width="8.7109375" style="12"/>
  </cols>
  <sheetData>
    <row r="1" spans="1:28" ht="21" customHeight="1" x14ac:dyDescent="0.25">
      <c r="A1" s="48" t="s">
        <v>46</v>
      </c>
      <c r="B1" s="48"/>
      <c r="C1" s="48"/>
      <c r="D1" s="48"/>
      <c r="E1" s="48"/>
      <c r="F1" s="48"/>
      <c r="G1" s="48"/>
      <c r="H1" s="48"/>
      <c r="I1" s="48"/>
      <c r="J1" s="48"/>
      <c r="K1" s="48"/>
      <c r="L1" s="48"/>
      <c r="M1" s="48"/>
      <c r="N1" s="48"/>
      <c r="O1" s="48"/>
      <c r="P1" s="48"/>
      <c r="Q1" s="48"/>
      <c r="R1" s="48"/>
      <c r="S1" s="48"/>
      <c r="T1" s="48"/>
      <c r="U1" s="48"/>
      <c r="V1" s="48"/>
      <c r="W1" s="48"/>
      <c r="X1" s="48"/>
      <c r="Y1" s="48"/>
      <c r="Z1" s="48"/>
      <c r="AA1" s="48"/>
      <c r="AB1" s="48"/>
    </row>
    <row r="2" spans="1:28" ht="14.45" customHeight="1" x14ac:dyDescent="0.25">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row>
    <row r="3" spans="1:28" ht="15" customHeight="1" x14ac:dyDescent="0.25">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row>
  </sheetData>
  <mergeCells count="1">
    <mergeCell ref="A1:AB3"/>
  </mergeCells>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4908-AEF4-4594-9D8B-9DCB25A20ED7}">
  <dimension ref="A1:S21"/>
  <sheetViews>
    <sheetView zoomScale="90" zoomScaleNormal="90" workbookViewId="0">
      <selection activeCell="I36" sqref="I36"/>
    </sheetView>
  </sheetViews>
  <sheetFormatPr defaultRowHeight="15" x14ac:dyDescent="0.25"/>
  <cols>
    <col min="1" max="1" width="146.42578125" bestFit="1" customWidth="1"/>
    <col min="2" max="2" width="8" customWidth="1"/>
  </cols>
  <sheetData>
    <row r="1" spans="1:19" ht="14.45" customHeight="1" x14ac:dyDescent="0.25">
      <c r="A1" s="49" t="s">
        <v>52</v>
      </c>
      <c r="B1" s="50"/>
      <c r="C1" s="47"/>
      <c r="D1" s="47"/>
      <c r="E1" s="47"/>
      <c r="F1" s="47"/>
      <c r="G1" s="47"/>
      <c r="H1" s="47"/>
      <c r="I1" s="47"/>
      <c r="J1" s="47"/>
      <c r="K1" s="47"/>
      <c r="L1" s="47"/>
      <c r="M1" s="47"/>
      <c r="N1" s="47"/>
      <c r="O1" s="47"/>
      <c r="P1" s="47"/>
      <c r="Q1" s="47"/>
      <c r="R1" s="47"/>
      <c r="S1" s="47"/>
    </row>
    <row r="2" spans="1:19" ht="15" customHeight="1" thickBot="1" x14ac:dyDescent="0.3">
      <c r="A2" s="51"/>
      <c r="B2" s="52"/>
      <c r="C2" s="47"/>
      <c r="D2" s="47"/>
      <c r="E2" s="47"/>
      <c r="F2" s="47"/>
      <c r="G2" s="47"/>
      <c r="H2" s="47"/>
      <c r="I2" s="47"/>
      <c r="J2" s="47"/>
      <c r="K2" s="47"/>
      <c r="L2" s="47"/>
      <c r="M2" s="47"/>
      <c r="N2" s="47"/>
      <c r="O2" s="47"/>
      <c r="P2" s="47"/>
      <c r="Q2" s="47"/>
      <c r="R2" s="47"/>
      <c r="S2" s="47"/>
    </row>
    <row r="3" spans="1:19" s="43" customFormat="1" ht="15.75" x14ac:dyDescent="0.25">
      <c r="A3" s="46" t="s">
        <v>60</v>
      </c>
      <c r="B3" s="46"/>
      <c r="C3" s="46"/>
      <c r="D3" s="46"/>
      <c r="E3" s="46"/>
      <c r="F3" s="46"/>
      <c r="G3" s="46"/>
      <c r="H3" s="46"/>
      <c r="I3" s="46"/>
      <c r="J3" s="46"/>
      <c r="K3" s="46"/>
      <c r="L3" s="46"/>
      <c r="M3" s="46"/>
      <c r="N3" s="46"/>
      <c r="O3" s="46"/>
      <c r="P3" s="46"/>
      <c r="Q3" s="46"/>
      <c r="R3" s="46"/>
      <c r="S3" s="46"/>
    </row>
    <row r="4" spans="1:19" ht="14.45" customHeight="1" x14ac:dyDescent="0.25">
      <c r="A4" s="44" t="s">
        <v>61</v>
      </c>
      <c r="B4" s="44"/>
      <c r="C4" s="44"/>
      <c r="D4" s="44"/>
      <c r="E4" s="44"/>
      <c r="F4" s="44"/>
      <c r="G4" s="44"/>
      <c r="H4" s="44"/>
      <c r="I4" s="44"/>
      <c r="J4" s="44"/>
      <c r="K4" s="44"/>
      <c r="L4" s="44"/>
      <c r="M4" s="44"/>
      <c r="N4" s="44"/>
      <c r="O4" s="44"/>
      <c r="P4" s="44"/>
      <c r="Q4" s="44"/>
      <c r="R4" s="44"/>
      <c r="S4" s="44"/>
    </row>
    <row r="6" spans="1:19" ht="15.75" x14ac:dyDescent="0.25">
      <c r="A6" s="43" t="s">
        <v>53</v>
      </c>
    </row>
    <row r="7" spans="1:19" ht="18.75" x14ac:dyDescent="0.3">
      <c r="A7" s="43" t="s">
        <v>67</v>
      </c>
      <c r="B7" s="45" t="s">
        <v>54</v>
      </c>
    </row>
    <row r="8" spans="1:19" ht="18.75" x14ac:dyDescent="0.3">
      <c r="A8" s="43" t="s">
        <v>56</v>
      </c>
      <c r="B8" s="45" t="s">
        <v>54</v>
      </c>
    </row>
    <row r="9" spans="1:19" ht="15.75" x14ac:dyDescent="0.25">
      <c r="A9" s="43" t="s">
        <v>57</v>
      </c>
    </row>
    <row r="10" spans="1:19" ht="15.75" x14ac:dyDescent="0.25">
      <c r="A10" s="43" t="s">
        <v>55</v>
      </c>
    </row>
    <row r="11" spans="1:19" ht="15.75" x14ac:dyDescent="0.25">
      <c r="A11" s="43" t="s">
        <v>58</v>
      </c>
    </row>
    <row r="13" spans="1:19" ht="15.75" x14ac:dyDescent="0.25">
      <c r="A13" s="43" t="s">
        <v>59</v>
      </c>
    </row>
    <row r="14" spans="1:19" ht="15.75" x14ac:dyDescent="0.25">
      <c r="A14" s="43" t="s">
        <v>62</v>
      </c>
    </row>
    <row r="15" spans="1:19" ht="15.75" x14ac:dyDescent="0.25">
      <c r="A15" s="43" t="s">
        <v>64</v>
      </c>
    </row>
    <row r="16" spans="1:19" ht="15.75" x14ac:dyDescent="0.25">
      <c r="A16" s="43" t="s">
        <v>63</v>
      </c>
    </row>
    <row r="18" spans="1:1" ht="15.75" x14ac:dyDescent="0.25">
      <c r="A18" s="43" t="s">
        <v>65</v>
      </c>
    </row>
    <row r="19" spans="1:1" ht="15.75" x14ac:dyDescent="0.25">
      <c r="A19" s="43" t="s">
        <v>66</v>
      </c>
    </row>
    <row r="21" spans="1:1" ht="15.75" x14ac:dyDescent="0.25">
      <c r="A21" s="43" t="s">
        <v>68</v>
      </c>
    </row>
  </sheetData>
  <mergeCells count="1">
    <mergeCell ref="A1: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92B5E-C1A9-4AEB-81A8-E4F7568766FA}">
  <dimension ref="B1:X14"/>
  <sheetViews>
    <sheetView topLeftCell="O1" zoomScale="90" zoomScaleNormal="90" workbookViewId="0">
      <selection activeCell="X12" sqref="X12"/>
    </sheetView>
  </sheetViews>
  <sheetFormatPr defaultRowHeight="15" x14ac:dyDescent="0.25"/>
  <cols>
    <col min="2" max="2" width="7.140625" customWidth="1"/>
    <col min="3" max="3" width="12.7109375" customWidth="1"/>
    <col min="4" max="4" width="11.85546875" bestFit="1" customWidth="1"/>
    <col min="5" max="6" width="11.85546875" customWidth="1"/>
    <col min="7" max="7" width="11.85546875" bestFit="1" customWidth="1"/>
    <col min="8" max="8" width="11.85546875" customWidth="1"/>
    <col min="12" max="12" width="17.140625" customWidth="1"/>
    <col min="13" max="13" width="13.42578125" bestFit="1" customWidth="1"/>
    <col min="15" max="15" width="36.85546875" bestFit="1" customWidth="1"/>
    <col min="16" max="16" width="32" bestFit="1" customWidth="1"/>
  </cols>
  <sheetData>
    <row r="1" spans="2:24" x14ac:dyDescent="0.25">
      <c r="B1" s="53" t="s">
        <v>3</v>
      </c>
      <c r="C1" s="53"/>
      <c r="D1" s="53"/>
      <c r="F1" s="53" t="s">
        <v>4</v>
      </c>
      <c r="G1" s="53"/>
      <c r="H1" s="53"/>
      <c r="J1" s="53" t="s">
        <v>10</v>
      </c>
      <c r="K1" s="53"/>
      <c r="L1" s="53"/>
      <c r="N1" s="53" t="s">
        <v>11</v>
      </c>
      <c r="O1" s="53"/>
      <c r="P1" s="53"/>
      <c r="R1" s="53" t="s">
        <v>12</v>
      </c>
      <c r="S1" s="53"/>
      <c r="T1" s="53"/>
      <c r="V1" s="53" t="s">
        <v>13</v>
      </c>
      <c r="W1" s="53"/>
      <c r="X1" s="53"/>
    </row>
    <row r="2" spans="2:24" x14ac:dyDescent="0.25">
      <c r="B2" s="14" t="s">
        <v>0</v>
      </c>
      <c r="C2" s="15" t="s">
        <v>1</v>
      </c>
      <c r="D2" s="16" t="s">
        <v>2</v>
      </c>
      <c r="F2" s="2" t="s">
        <v>0</v>
      </c>
      <c r="G2" s="2" t="s">
        <v>1</v>
      </c>
      <c r="H2" s="2" t="s">
        <v>2</v>
      </c>
      <c r="J2" s="2" t="s">
        <v>5</v>
      </c>
      <c r="K2" s="2" t="s">
        <v>6</v>
      </c>
      <c r="L2" s="2" t="s">
        <v>7</v>
      </c>
      <c r="N2" s="2" t="s">
        <v>5</v>
      </c>
      <c r="O2" s="2" t="s">
        <v>8</v>
      </c>
      <c r="P2" s="2" t="s">
        <v>9</v>
      </c>
      <c r="R2" s="2" t="s">
        <v>5</v>
      </c>
      <c r="S2" s="2" t="s">
        <v>6</v>
      </c>
      <c r="T2" s="2" t="s">
        <v>7</v>
      </c>
      <c r="V2" s="2" t="s">
        <v>5</v>
      </c>
      <c r="W2" s="2" t="s">
        <v>8</v>
      </c>
      <c r="X2" s="2" t="s">
        <v>9</v>
      </c>
    </row>
    <row r="3" spans="2:24" x14ac:dyDescent="0.25">
      <c r="B3" s="13">
        <v>2022</v>
      </c>
      <c r="C3" s="1">
        <v>4.9013326046852601</v>
      </c>
      <c r="D3" s="8">
        <v>4.7399157864648904</v>
      </c>
      <c r="F3" s="1">
        <v>2022</v>
      </c>
      <c r="G3" s="1">
        <v>4.9161580579658803</v>
      </c>
      <c r="H3" s="1">
        <v>4.8243829909455602</v>
      </c>
      <c r="J3" s="1">
        <v>2022</v>
      </c>
      <c r="K3" s="1">
        <v>99</v>
      </c>
      <c r="L3" s="1">
        <v>99</v>
      </c>
      <c r="N3" s="1">
        <v>2022</v>
      </c>
      <c r="O3" s="1">
        <v>98</v>
      </c>
      <c r="P3" s="1">
        <v>97</v>
      </c>
      <c r="R3" s="1">
        <v>2022</v>
      </c>
      <c r="S3" s="1">
        <v>99</v>
      </c>
      <c r="T3" s="1">
        <v>99</v>
      </c>
      <c r="V3" s="1">
        <v>2022</v>
      </c>
      <c r="W3" s="1">
        <v>97</v>
      </c>
      <c r="X3" s="1">
        <v>96</v>
      </c>
    </row>
    <row r="4" spans="2:24" x14ac:dyDescent="0.25">
      <c r="B4" s="13">
        <v>2021</v>
      </c>
      <c r="C4" s="1">
        <v>4.9034872650117798</v>
      </c>
      <c r="D4" s="8">
        <v>4.7114573902250996</v>
      </c>
      <c r="F4" s="1">
        <v>2021</v>
      </c>
      <c r="G4" s="1">
        <v>4.9172393809021298</v>
      </c>
      <c r="H4" s="1">
        <v>4.7910944130082704</v>
      </c>
      <c r="J4" s="1">
        <v>2021</v>
      </c>
      <c r="K4" s="1">
        <v>99</v>
      </c>
      <c r="L4" s="1">
        <v>99</v>
      </c>
      <c r="N4" s="1">
        <v>2021</v>
      </c>
      <c r="O4" s="1">
        <v>97</v>
      </c>
      <c r="P4" s="1">
        <v>97</v>
      </c>
      <c r="R4" s="1">
        <v>2021</v>
      </c>
      <c r="S4" s="1">
        <v>99</v>
      </c>
      <c r="T4" s="1">
        <v>98</v>
      </c>
      <c r="V4" s="1">
        <v>2021</v>
      </c>
      <c r="W4" s="1">
        <v>97</v>
      </c>
      <c r="X4" s="1">
        <v>95</v>
      </c>
    </row>
    <row r="5" spans="2:24" x14ac:dyDescent="0.25">
      <c r="B5" s="13">
        <v>2020</v>
      </c>
      <c r="C5" s="1">
        <v>4.9105796743764802</v>
      </c>
      <c r="D5" s="8">
        <v>4.7592825352493398</v>
      </c>
      <c r="F5" s="1">
        <v>2020</v>
      </c>
      <c r="G5" s="1">
        <v>4.9201780140367397</v>
      </c>
      <c r="H5" s="1">
        <v>4.8147745432470099</v>
      </c>
      <c r="J5" s="1">
        <v>2020</v>
      </c>
      <c r="K5" s="1">
        <v>99</v>
      </c>
      <c r="L5" s="1">
        <v>99</v>
      </c>
      <c r="N5" s="1">
        <v>2020</v>
      </c>
      <c r="O5" s="1">
        <v>98</v>
      </c>
      <c r="P5" s="1">
        <v>95</v>
      </c>
      <c r="R5" s="1">
        <v>2020</v>
      </c>
      <c r="S5" s="1">
        <v>99</v>
      </c>
      <c r="T5" s="1">
        <v>98</v>
      </c>
      <c r="V5" s="1">
        <v>2020</v>
      </c>
      <c r="W5" s="1">
        <v>97</v>
      </c>
      <c r="X5" s="1">
        <v>94</v>
      </c>
    </row>
    <row r="6" spans="2:24" x14ac:dyDescent="0.25">
      <c r="B6" s="13">
        <v>2019</v>
      </c>
      <c r="C6" s="1">
        <v>4.9148567625894799</v>
      </c>
      <c r="D6" s="8">
        <v>4.7842224032545699</v>
      </c>
      <c r="F6" s="1">
        <v>2019</v>
      </c>
      <c r="G6" s="1">
        <v>4.9196467012351599</v>
      </c>
      <c r="H6" s="1">
        <v>4.8223792496957403</v>
      </c>
      <c r="J6" s="1">
        <v>2019</v>
      </c>
      <c r="K6" s="1">
        <v>99</v>
      </c>
      <c r="L6" s="1">
        <v>99</v>
      </c>
      <c r="N6" s="1">
        <v>2019</v>
      </c>
      <c r="O6" s="1">
        <v>97</v>
      </c>
      <c r="P6" s="1">
        <v>93</v>
      </c>
      <c r="R6" s="1">
        <v>2019</v>
      </c>
      <c r="S6" s="1">
        <v>99</v>
      </c>
      <c r="T6" s="1">
        <v>96</v>
      </c>
      <c r="V6" s="1">
        <v>2019</v>
      </c>
      <c r="W6" s="1">
        <v>95</v>
      </c>
      <c r="X6" s="1">
        <v>89</v>
      </c>
    </row>
    <row r="7" spans="2:24" x14ac:dyDescent="0.25">
      <c r="B7" s="13">
        <v>2018</v>
      </c>
      <c r="C7" s="1">
        <v>4.9145713054692699</v>
      </c>
      <c r="D7" s="8">
        <v>4.8235516789635202</v>
      </c>
      <c r="F7" s="1">
        <v>2018</v>
      </c>
      <c r="G7" s="1">
        <v>4.9190991083237696</v>
      </c>
      <c r="H7" s="1">
        <v>4.8166157043416602</v>
      </c>
      <c r="J7" s="1">
        <v>2018</v>
      </c>
      <c r="K7" s="1">
        <v>99</v>
      </c>
      <c r="L7" s="1">
        <v>99</v>
      </c>
      <c r="N7" s="1">
        <v>2018</v>
      </c>
      <c r="O7" s="1">
        <v>97</v>
      </c>
      <c r="P7" s="1">
        <v>93</v>
      </c>
      <c r="R7" s="1">
        <v>2018</v>
      </c>
      <c r="S7" s="1">
        <v>99</v>
      </c>
      <c r="T7" s="1">
        <v>95</v>
      </c>
      <c r="V7" s="1">
        <v>2018</v>
      </c>
      <c r="W7" s="1">
        <v>95</v>
      </c>
      <c r="X7" s="1">
        <v>88</v>
      </c>
    </row>
    <row r="8" spans="2:24" x14ac:dyDescent="0.25">
      <c r="B8" s="13">
        <v>2017</v>
      </c>
      <c r="C8" s="1">
        <v>4.9200873141878603</v>
      </c>
      <c r="D8" s="8">
        <v>4.8493979656061104</v>
      </c>
      <c r="F8" s="1">
        <v>2017</v>
      </c>
      <c r="G8" s="1">
        <v>4.9153741683897803</v>
      </c>
      <c r="H8" s="1">
        <v>4.8282014791407404</v>
      </c>
      <c r="J8" s="1">
        <v>2017</v>
      </c>
      <c r="K8" s="1">
        <v>99</v>
      </c>
      <c r="L8" s="1">
        <v>98</v>
      </c>
      <c r="N8" s="1">
        <v>2017</v>
      </c>
      <c r="O8" s="1">
        <v>96</v>
      </c>
      <c r="P8" s="1">
        <v>91</v>
      </c>
      <c r="R8" s="1">
        <v>2017</v>
      </c>
      <c r="S8" s="1">
        <v>99</v>
      </c>
      <c r="T8" s="1">
        <v>95</v>
      </c>
      <c r="V8" s="1">
        <v>2017</v>
      </c>
      <c r="W8" s="1">
        <v>95</v>
      </c>
      <c r="X8" s="1">
        <v>83</v>
      </c>
    </row>
    <row r="9" spans="2:24" x14ac:dyDescent="0.25">
      <c r="B9" s="13">
        <v>2016</v>
      </c>
      <c r="C9" s="1">
        <v>4.9142970687444096</v>
      </c>
      <c r="D9" s="8">
        <v>4.8516341916275696</v>
      </c>
      <c r="F9" s="1">
        <v>2016</v>
      </c>
      <c r="G9" s="1">
        <v>4.9115690104042597</v>
      </c>
      <c r="H9" s="1">
        <v>4.8308542474055596</v>
      </c>
      <c r="J9" s="1">
        <v>2016</v>
      </c>
      <c r="K9" s="1">
        <v>100</v>
      </c>
      <c r="L9" s="1">
        <v>95</v>
      </c>
      <c r="N9" s="1">
        <v>2016</v>
      </c>
      <c r="O9" s="1">
        <v>94</v>
      </c>
      <c r="P9" s="1">
        <v>81</v>
      </c>
      <c r="R9" s="1">
        <v>2016</v>
      </c>
      <c r="S9" s="1">
        <v>99</v>
      </c>
      <c r="T9" s="1">
        <v>94</v>
      </c>
      <c r="V9" s="1">
        <v>2016</v>
      </c>
      <c r="W9" s="1">
        <v>94</v>
      </c>
      <c r="X9" s="1">
        <v>79</v>
      </c>
    </row>
    <row r="10" spans="2:24" x14ac:dyDescent="0.25">
      <c r="B10" s="13">
        <v>2015</v>
      </c>
      <c r="C10" s="1">
        <v>4.91275448464574</v>
      </c>
      <c r="D10" s="8">
        <v>4.8502973032250303</v>
      </c>
      <c r="F10" s="1">
        <v>2015</v>
      </c>
      <c r="G10" s="1">
        <v>4.9051138420206799</v>
      </c>
      <c r="H10" s="1">
        <v>4.7957285063744397</v>
      </c>
      <c r="J10" s="1">
        <v>2015</v>
      </c>
      <c r="K10" s="1">
        <v>99</v>
      </c>
      <c r="L10" s="1">
        <v>96</v>
      </c>
      <c r="N10" s="1">
        <v>2015</v>
      </c>
      <c r="O10" s="1">
        <v>91</v>
      </c>
      <c r="P10" s="1">
        <v>71</v>
      </c>
      <c r="R10" s="1">
        <v>2015</v>
      </c>
      <c r="S10" s="1">
        <v>99</v>
      </c>
      <c r="T10" s="1">
        <v>95</v>
      </c>
      <c r="V10" s="1">
        <v>2015</v>
      </c>
      <c r="W10" s="1">
        <v>93</v>
      </c>
      <c r="X10" s="1">
        <v>77</v>
      </c>
    </row>
    <row r="11" spans="2:24" x14ac:dyDescent="0.25">
      <c r="B11" s="13">
        <v>2014</v>
      </c>
      <c r="C11" s="1">
        <v>4.9103233872789902</v>
      </c>
      <c r="D11" s="8">
        <v>4.8429179958569701</v>
      </c>
      <c r="F11" s="1">
        <v>2014</v>
      </c>
      <c r="G11" s="1">
        <v>4.9021318861386396</v>
      </c>
      <c r="H11" s="1">
        <v>4.8138260409960498</v>
      </c>
      <c r="J11" s="1">
        <v>2014</v>
      </c>
      <c r="K11" s="1">
        <v>99</v>
      </c>
      <c r="L11" s="1">
        <v>98</v>
      </c>
      <c r="N11" s="1">
        <v>2014</v>
      </c>
      <c r="O11" s="1">
        <v>92</v>
      </c>
      <c r="P11" s="1">
        <v>57</v>
      </c>
      <c r="R11" s="1">
        <v>2014</v>
      </c>
      <c r="S11" s="1">
        <v>99</v>
      </c>
      <c r="T11" s="1">
        <v>95</v>
      </c>
      <c r="V11" s="1">
        <v>2014</v>
      </c>
      <c r="W11" s="1">
        <v>93</v>
      </c>
      <c r="X11" s="1">
        <v>74</v>
      </c>
    </row>
    <row r="12" spans="2:24" x14ac:dyDescent="0.25">
      <c r="B12" s="17">
        <v>2013</v>
      </c>
      <c r="C12" s="18">
        <v>4.92942846843175</v>
      </c>
      <c r="D12" s="19">
        <v>4.7555644935177197</v>
      </c>
      <c r="F12" s="1">
        <v>2013</v>
      </c>
      <c r="G12" s="1">
        <v>4.9051106008906897</v>
      </c>
      <c r="H12" s="1">
        <v>4.8134342095189497</v>
      </c>
      <c r="J12" s="1">
        <v>2013</v>
      </c>
      <c r="K12" s="1">
        <v>100</v>
      </c>
      <c r="L12" s="1">
        <v>99</v>
      </c>
      <c r="N12" s="1">
        <v>2013</v>
      </c>
      <c r="O12" s="1">
        <v>94</v>
      </c>
      <c r="P12" s="1">
        <v>87</v>
      </c>
      <c r="R12" s="1">
        <v>2013</v>
      </c>
      <c r="S12" s="1">
        <v>100</v>
      </c>
      <c r="T12" s="1">
        <v>96</v>
      </c>
      <c r="V12" s="1">
        <v>2013</v>
      </c>
      <c r="W12" s="1">
        <v>92</v>
      </c>
      <c r="X12" s="1">
        <v>80</v>
      </c>
    </row>
    <row r="14" spans="2:24" x14ac:dyDescent="0.25">
      <c r="M14" s="3"/>
      <c r="N14" s="3"/>
    </row>
  </sheetData>
  <mergeCells count="6">
    <mergeCell ref="V1:X1"/>
    <mergeCell ref="F1:H1"/>
    <mergeCell ref="B1:D1"/>
    <mergeCell ref="J1:L1"/>
    <mergeCell ref="N1:P1"/>
    <mergeCell ref="R1:T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6F7D4-BE75-497F-B43D-16A8CD2CDC38}">
  <dimension ref="B1:H41"/>
  <sheetViews>
    <sheetView workbookViewId="0">
      <selection activeCell="F30" sqref="F30:H41"/>
    </sheetView>
  </sheetViews>
  <sheetFormatPr defaultRowHeight="15" x14ac:dyDescent="0.25"/>
  <cols>
    <col min="3" max="3" width="34.7109375" bestFit="1" customWidth="1"/>
    <col min="4" max="4" width="29.85546875" bestFit="1" customWidth="1"/>
    <col min="7" max="7" width="36.42578125" bestFit="1" customWidth="1"/>
    <col min="8" max="8" width="31.5703125" bestFit="1" customWidth="1"/>
  </cols>
  <sheetData>
    <row r="1" spans="2:8" x14ac:dyDescent="0.25">
      <c r="B1" s="53" t="s">
        <v>10</v>
      </c>
      <c r="C1" s="53"/>
      <c r="D1" s="53"/>
      <c r="F1" s="53" t="s">
        <v>11</v>
      </c>
      <c r="G1" s="53"/>
      <c r="H1" s="53"/>
    </row>
    <row r="2" spans="2:8" x14ac:dyDescent="0.25">
      <c r="B2" s="2" t="s">
        <v>5</v>
      </c>
      <c r="C2" s="2" t="s">
        <v>6</v>
      </c>
      <c r="D2" s="2" t="s">
        <v>7</v>
      </c>
      <c r="F2" s="2" t="s">
        <v>5</v>
      </c>
      <c r="G2" s="2" t="s">
        <v>8</v>
      </c>
      <c r="H2" s="2" t="s">
        <v>9</v>
      </c>
    </row>
    <row r="3" spans="2:8" x14ac:dyDescent="0.25">
      <c r="B3" s="1">
        <v>2022</v>
      </c>
      <c r="C3" s="1">
        <v>99</v>
      </c>
      <c r="D3" s="1">
        <v>99</v>
      </c>
      <c r="F3" s="1">
        <v>2022</v>
      </c>
      <c r="G3" s="1">
        <v>98</v>
      </c>
      <c r="H3" s="1">
        <v>97</v>
      </c>
    </row>
    <row r="4" spans="2:8" x14ac:dyDescent="0.25">
      <c r="B4" s="1">
        <v>2021</v>
      </c>
      <c r="C4" s="1">
        <v>99</v>
      </c>
      <c r="D4" s="1">
        <v>99</v>
      </c>
      <c r="F4" s="1">
        <v>2021</v>
      </c>
      <c r="G4" s="1">
        <v>97</v>
      </c>
      <c r="H4" s="1">
        <v>97</v>
      </c>
    </row>
    <row r="5" spans="2:8" x14ac:dyDescent="0.25">
      <c r="B5" s="1">
        <v>2020</v>
      </c>
      <c r="C5" s="1">
        <v>99</v>
      </c>
      <c r="D5" s="1">
        <v>99</v>
      </c>
      <c r="F5" s="1">
        <v>2020</v>
      </c>
      <c r="G5" s="1">
        <v>98</v>
      </c>
      <c r="H5" s="1">
        <v>95</v>
      </c>
    </row>
    <row r="6" spans="2:8" x14ac:dyDescent="0.25">
      <c r="B6" s="1">
        <v>2019</v>
      </c>
      <c r="C6" s="1">
        <v>99</v>
      </c>
      <c r="D6" s="1">
        <v>99</v>
      </c>
      <c r="F6" s="1">
        <v>2019</v>
      </c>
      <c r="G6" s="1">
        <v>97</v>
      </c>
      <c r="H6" s="1">
        <v>93</v>
      </c>
    </row>
    <row r="7" spans="2:8" x14ac:dyDescent="0.25">
      <c r="B7" s="1">
        <v>2018</v>
      </c>
      <c r="C7" s="1">
        <v>99</v>
      </c>
      <c r="D7" s="1">
        <v>99</v>
      </c>
      <c r="F7" s="1">
        <v>2018</v>
      </c>
      <c r="G7" s="1">
        <v>97</v>
      </c>
      <c r="H7" s="1">
        <v>93</v>
      </c>
    </row>
    <row r="8" spans="2:8" x14ac:dyDescent="0.25">
      <c r="B8" s="1">
        <v>2017</v>
      </c>
      <c r="C8" s="1">
        <v>99</v>
      </c>
      <c r="D8" s="1">
        <v>98</v>
      </c>
      <c r="F8" s="1">
        <v>2017</v>
      </c>
      <c r="G8" s="1">
        <v>96</v>
      </c>
      <c r="H8" s="1">
        <v>91</v>
      </c>
    </row>
    <row r="9" spans="2:8" x14ac:dyDescent="0.25">
      <c r="B9" s="1">
        <v>2016</v>
      </c>
      <c r="C9" s="1">
        <v>100</v>
      </c>
      <c r="D9" s="1">
        <v>95</v>
      </c>
      <c r="F9" s="1">
        <v>2016</v>
      </c>
      <c r="G9" s="1">
        <v>94</v>
      </c>
      <c r="H9" s="1">
        <v>81</v>
      </c>
    </row>
    <row r="10" spans="2:8" x14ac:dyDescent="0.25">
      <c r="B10" s="1">
        <v>2015</v>
      </c>
      <c r="C10" s="1">
        <v>99</v>
      </c>
      <c r="D10" s="1">
        <v>96</v>
      </c>
      <c r="F10" s="1">
        <v>2015</v>
      </c>
      <c r="G10" s="1">
        <v>91</v>
      </c>
      <c r="H10" s="1">
        <v>71</v>
      </c>
    </row>
    <row r="11" spans="2:8" x14ac:dyDescent="0.25">
      <c r="B11" s="1">
        <v>2014</v>
      </c>
      <c r="C11" s="1">
        <v>99</v>
      </c>
      <c r="D11" s="1">
        <v>98</v>
      </c>
      <c r="F11" s="1">
        <v>2014</v>
      </c>
      <c r="G11" s="1">
        <v>92</v>
      </c>
      <c r="H11" s="1">
        <v>57</v>
      </c>
    </row>
    <row r="12" spans="2:8" x14ac:dyDescent="0.25">
      <c r="B12" s="1">
        <v>2013</v>
      </c>
      <c r="C12" s="1">
        <v>100</v>
      </c>
      <c r="D12" s="1">
        <v>99</v>
      </c>
      <c r="F12" s="1">
        <v>2013</v>
      </c>
      <c r="G12" s="1">
        <v>94</v>
      </c>
      <c r="H12" s="1">
        <v>87</v>
      </c>
    </row>
    <row r="30" spans="2:8" x14ac:dyDescent="0.25">
      <c r="B30" s="53" t="s">
        <v>12</v>
      </c>
      <c r="C30" s="53"/>
      <c r="D30" s="53"/>
      <c r="F30" s="53" t="s">
        <v>13</v>
      </c>
      <c r="G30" s="53"/>
      <c r="H30" s="53"/>
    </row>
    <row r="31" spans="2:8" x14ac:dyDescent="0.25">
      <c r="B31" s="2" t="s">
        <v>5</v>
      </c>
      <c r="C31" s="2" t="s">
        <v>6</v>
      </c>
      <c r="D31" s="2" t="s">
        <v>7</v>
      </c>
      <c r="F31" s="2" t="s">
        <v>5</v>
      </c>
      <c r="G31" s="2" t="s">
        <v>8</v>
      </c>
      <c r="H31" s="2" t="s">
        <v>9</v>
      </c>
    </row>
    <row r="32" spans="2:8" x14ac:dyDescent="0.25">
      <c r="B32" s="1">
        <v>2022</v>
      </c>
      <c r="C32" s="1">
        <v>99</v>
      </c>
      <c r="D32" s="1">
        <v>99</v>
      </c>
      <c r="F32" s="1">
        <v>2022</v>
      </c>
      <c r="G32" s="1">
        <v>97</v>
      </c>
      <c r="H32" s="1">
        <v>96</v>
      </c>
    </row>
    <row r="33" spans="2:8" x14ac:dyDescent="0.25">
      <c r="B33" s="1">
        <v>2021</v>
      </c>
      <c r="C33" s="1">
        <v>99</v>
      </c>
      <c r="D33" s="1">
        <v>98</v>
      </c>
      <c r="F33" s="1">
        <v>2021</v>
      </c>
      <c r="G33" s="1">
        <v>97</v>
      </c>
      <c r="H33" s="1">
        <v>95</v>
      </c>
    </row>
    <row r="34" spans="2:8" x14ac:dyDescent="0.25">
      <c r="B34" s="1">
        <v>2020</v>
      </c>
      <c r="C34" s="1">
        <v>99</v>
      </c>
      <c r="D34" s="1">
        <v>98</v>
      </c>
      <c r="F34" s="1">
        <v>2020</v>
      </c>
      <c r="G34" s="1">
        <v>97</v>
      </c>
      <c r="H34" s="1">
        <v>94</v>
      </c>
    </row>
    <row r="35" spans="2:8" x14ac:dyDescent="0.25">
      <c r="B35" s="1">
        <v>2019</v>
      </c>
      <c r="C35" s="1">
        <v>99</v>
      </c>
      <c r="D35" s="1">
        <v>96</v>
      </c>
      <c r="F35" s="1">
        <v>2019</v>
      </c>
      <c r="G35" s="1">
        <v>95</v>
      </c>
      <c r="H35" s="1">
        <v>89</v>
      </c>
    </row>
    <row r="36" spans="2:8" x14ac:dyDescent="0.25">
      <c r="B36" s="1">
        <v>2018</v>
      </c>
      <c r="C36" s="1">
        <v>99</v>
      </c>
      <c r="D36" s="1">
        <v>95</v>
      </c>
      <c r="F36" s="1">
        <v>2018</v>
      </c>
      <c r="G36" s="1">
        <v>95</v>
      </c>
      <c r="H36" s="1">
        <v>88</v>
      </c>
    </row>
    <row r="37" spans="2:8" x14ac:dyDescent="0.25">
      <c r="B37" s="1">
        <v>2017</v>
      </c>
      <c r="C37" s="1">
        <v>99</v>
      </c>
      <c r="D37" s="1">
        <v>95</v>
      </c>
      <c r="F37" s="1">
        <v>2017</v>
      </c>
      <c r="G37" s="1">
        <v>95</v>
      </c>
      <c r="H37" s="1">
        <v>83</v>
      </c>
    </row>
    <row r="38" spans="2:8" x14ac:dyDescent="0.25">
      <c r="B38" s="1">
        <v>2016</v>
      </c>
      <c r="C38" s="1">
        <v>99</v>
      </c>
      <c r="D38" s="1">
        <v>94</v>
      </c>
      <c r="F38" s="1">
        <v>2016</v>
      </c>
      <c r="G38" s="1">
        <v>94</v>
      </c>
      <c r="H38" s="1">
        <v>79</v>
      </c>
    </row>
    <row r="39" spans="2:8" x14ac:dyDescent="0.25">
      <c r="B39" s="1">
        <v>2015</v>
      </c>
      <c r="C39" s="1">
        <v>99</v>
      </c>
      <c r="D39" s="1">
        <v>95</v>
      </c>
      <c r="F39" s="1">
        <v>2015</v>
      </c>
      <c r="G39" s="1">
        <v>93</v>
      </c>
      <c r="H39" s="1">
        <v>77</v>
      </c>
    </row>
    <row r="40" spans="2:8" x14ac:dyDescent="0.25">
      <c r="B40" s="1">
        <v>2014</v>
      </c>
      <c r="C40" s="1">
        <v>99</v>
      </c>
      <c r="D40" s="1">
        <v>95</v>
      </c>
      <c r="F40" s="1">
        <v>2014</v>
      </c>
      <c r="G40" s="1">
        <v>93</v>
      </c>
      <c r="H40" s="1">
        <v>74</v>
      </c>
    </row>
    <row r="41" spans="2:8" x14ac:dyDescent="0.25">
      <c r="B41" s="1">
        <v>2013</v>
      </c>
      <c r="C41" s="1">
        <v>100</v>
      </c>
      <c r="D41" s="1">
        <v>96</v>
      </c>
      <c r="F41" s="1">
        <v>2013</v>
      </c>
      <c r="G41" s="1">
        <v>92</v>
      </c>
      <c r="H41" s="1">
        <v>80</v>
      </c>
    </row>
  </sheetData>
  <mergeCells count="4">
    <mergeCell ref="B1:D1"/>
    <mergeCell ref="F1:H1"/>
    <mergeCell ref="B30:D30"/>
    <mergeCell ref="F30:H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02C4-238C-4C06-9053-085A9709EA98}">
  <dimension ref="A1:K13"/>
  <sheetViews>
    <sheetView topLeftCell="D1" workbookViewId="0">
      <selection activeCell="N5" sqref="N5"/>
    </sheetView>
  </sheetViews>
  <sheetFormatPr defaultRowHeight="15" x14ac:dyDescent="0.25"/>
  <cols>
    <col min="1" max="1" width="34.140625" bestFit="1" customWidth="1"/>
    <col min="3" max="3" width="33.42578125" bestFit="1" customWidth="1"/>
    <col min="6" max="6" width="9.140625" bestFit="1" customWidth="1"/>
    <col min="7" max="7" width="14.140625" customWidth="1"/>
    <col min="8" max="8" width="12.85546875" customWidth="1"/>
    <col min="10" max="10" width="14.140625" customWidth="1"/>
    <col min="11" max="11" width="12.85546875" customWidth="1"/>
  </cols>
  <sheetData>
    <row r="1" spans="1:11" x14ac:dyDescent="0.25">
      <c r="A1" s="53" t="s">
        <v>3</v>
      </c>
      <c r="B1" s="53"/>
      <c r="C1" s="53"/>
    </row>
    <row r="2" spans="1:11" x14ac:dyDescent="0.25">
      <c r="A2" s="6" t="s">
        <v>14</v>
      </c>
      <c r="C2" s="6" t="s">
        <v>16</v>
      </c>
    </row>
    <row r="3" spans="1:11" x14ac:dyDescent="0.25">
      <c r="A3" s="1">
        <v>4437</v>
      </c>
      <c r="C3" s="1">
        <v>52</v>
      </c>
      <c r="F3" s="55" t="s">
        <v>41</v>
      </c>
      <c r="G3" s="56"/>
      <c r="H3" s="56"/>
      <c r="I3" s="54" t="s">
        <v>4</v>
      </c>
      <c r="J3" s="54"/>
      <c r="K3" s="54"/>
    </row>
    <row r="4" spans="1:11" x14ac:dyDescent="0.25">
      <c r="F4" s="27" t="s">
        <v>42</v>
      </c>
      <c r="G4" s="27" t="s">
        <v>44</v>
      </c>
      <c r="H4" s="27" t="s">
        <v>45</v>
      </c>
      <c r="I4" s="41" t="s">
        <v>42</v>
      </c>
      <c r="J4" s="41" t="s">
        <v>44</v>
      </c>
      <c r="K4" s="42" t="s">
        <v>45</v>
      </c>
    </row>
    <row r="5" spans="1:11" x14ac:dyDescent="0.25">
      <c r="A5" s="4" t="s">
        <v>15</v>
      </c>
      <c r="C5" s="4" t="s">
        <v>17</v>
      </c>
      <c r="F5" s="27" t="s">
        <v>37</v>
      </c>
      <c r="G5" s="28">
        <v>3427</v>
      </c>
      <c r="H5" s="28">
        <v>216</v>
      </c>
      <c r="I5" s="39" t="s">
        <v>37</v>
      </c>
      <c r="J5" s="29">
        <v>6243</v>
      </c>
      <c r="K5" s="29">
        <v>272</v>
      </c>
    </row>
    <row r="6" spans="1:11" x14ac:dyDescent="0.25">
      <c r="A6" s="1">
        <v>3427</v>
      </c>
      <c r="C6" s="1">
        <v>216</v>
      </c>
      <c r="F6" s="27" t="s">
        <v>38</v>
      </c>
      <c r="G6" s="28">
        <v>4437</v>
      </c>
      <c r="H6" s="28">
        <v>52</v>
      </c>
      <c r="I6" s="40" t="s">
        <v>38</v>
      </c>
      <c r="J6" s="29">
        <v>15262</v>
      </c>
      <c r="K6" s="29">
        <v>133</v>
      </c>
    </row>
    <row r="8" spans="1:11" x14ac:dyDescent="0.25">
      <c r="A8" s="53" t="s">
        <v>4</v>
      </c>
      <c r="B8" s="53"/>
      <c r="C8" s="53"/>
    </row>
    <row r="9" spans="1:11" x14ac:dyDescent="0.25">
      <c r="A9" s="6" t="s">
        <v>14</v>
      </c>
      <c r="C9" s="6" t="s">
        <v>15</v>
      </c>
    </row>
    <row r="10" spans="1:11" x14ac:dyDescent="0.25">
      <c r="A10" s="1">
        <v>15262</v>
      </c>
      <c r="C10" s="1">
        <v>6243</v>
      </c>
    </row>
    <row r="12" spans="1:11" x14ac:dyDescent="0.25">
      <c r="A12" s="4" t="s">
        <v>16</v>
      </c>
      <c r="C12" s="4" t="s">
        <v>17</v>
      </c>
    </row>
    <row r="13" spans="1:11" x14ac:dyDescent="0.25">
      <c r="A13" s="1">
        <v>133</v>
      </c>
      <c r="C13" s="1">
        <v>272</v>
      </c>
    </row>
  </sheetData>
  <mergeCells count="4">
    <mergeCell ref="I3:K3"/>
    <mergeCell ref="A1:C1"/>
    <mergeCell ref="A8:C8"/>
    <mergeCell ref="F3:H3"/>
  </mergeCells>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CE14-B407-47ED-9FF7-F883BA036487}">
  <dimension ref="A1:H24"/>
  <sheetViews>
    <sheetView topLeftCell="A25" workbookViewId="0">
      <selection activeCell="D28" sqref="D28"/>
    </sheetView>
  </sheetViews>
  <sheetFormatPr defaultRowHeight="15" x14ac:dyDescent="0.25"/>
  <cols>
    <col min="2" max="2" width="36.5703125" bestFit="1" customWidth="1"/>
    <col min="3" max="4" width="41.5703125" bestFit="1" customWidth="1"/>
    <col min="5" max="5" width="40.5703125" bestFit="1" customWidth="1"/>
    <col min="6" max="6" width="21.5703125" bestFit="1" customWidth="1"/>
    <col min="7" max="7" width="41.7109375" bestFit="1" customWidth="1"/>
    <col min="8" max="8" width="41.7109375" style="5" bestFit="1" customWidth="1"/>
  </cols>
  <sheetData>
    <row r="1" spans="2:8" x14ac:dyDescent="0.25">
      <c r="B1" s="53" t="s">
        <v>23</v>
      </c>
      <c r="C1" s="58"/>
      <c r="D1" s="11" t="s">
        <v>29</v>
      </c>
      <c r="F1" s="53" t="s">
        <v>26</v>
      </c>
      <c r="G1" s="58"/>
      <c r="H1" s="10" t="s">
        <v>29</v>
      </c>
    </row>
    <row r="2" spans="2:8" x14ac:dyDescent="0.25">
      <c r="B2" s="4" t="s">
        <v>18</v>
      </c>
      <c r="C2" s="7" t="s">
        <v>19</v>
      </c>
      <c r="D2" s="4" t="s">
        <v>19</v>
      </c>
      <c r="F2" s="4" t="s">
        <v>24</v>
      </c>
      <c r="G2" s="7" t="s">
        <v>25</v>
      </c>
      <c r="H2" s="4" t="s">
        <v>25</v>
      </c>
    </row>
    <row r="3" spans="2:8" x14ac:dyDescent="0.25">
      <c r="B3" s="1">
        <v>3909</v>
      </c>
      <c r="C3" s="8">
        <v>3346</v>
      </c>
      <c r="D3" s="9">
        <f>C3/B3</f>
        <v>0.85597339473011003</v>
      </c>
      <c r="F3" s="1">
        <v>3909</v>
      </c>
      <c r="G3" s="8">
        <v>445</v>
      </c>
      <c r="H3" s="9">
        <f>G3/F3</f>
        <v>0.11383985674085444</v>
      </c>
    </row>
    <row r="4" spans="2:8" x14ac:dyDescent="0.25">
      <c r="D4" s="9"/>
      <c r="H4" s="9"/>
    </row>
    <row r="5" spans="2:8" x14ac:dyDescent="0.25">
      <c r="B5" s="4" t="s">
        <v>18</v>
      </c>
      <c r="C5" s="7" t="s">
        <v>20</v>
      </c>
      <c r="D5" s="4" t="s">
        <v>20</v>
      </c>
      <c r="F5" s="4" t="s">
        <v>24</v>
      </c>
      <c r="G5" s="7" t="s">
        <v>27</v>
      </c>
      <c r="H5" s="4" t="s">
        <v>27</v>
      </c>
    </row>
    <row r="6" spans="2:8" x14ac:dyDescent="0.25">
      <c r="B6" s="1">
        <v>1519</v>
      </c>
      <c r="C6" s="8">
        <v>1289</v>
      </c>
      <c r="D6" s="9">
        <f>C6/B6</f>
        <v>0.84858459512837392</v>
      </c>
      <c r="F6" s="1">
        <v>1519</v>
      </c>
      <c r="G6" s="8">
        <v>227</v>
      </c>
      <c r="H6" s="9">
        <f>G6/F6</f>
        <v>0.14944042132982224</v>
      </c>
    </row>
    <row r="7" spans="2:8" x14ac:dyDescent="0.25">
      <c r="D7" s="1"/>
      <c r="H7" s="9"/>
    </row>
    <row r="8" spans="2:8" x14ac:dyDescent="0.25">
      <c r="B8" s="53" t="s">
        <v>22</v>
      </c>
      <c r="C8" s="58"/>
      <c r="D8" s="1"/>
      <c r="F8" s="53" t="s">
        <v>28</v>
      </c>
      <c r="G8" s="58"/>
      <c r="H8" s="9"/>
    </row>
    <row r="9" spans="2:8" x14ac:dyDescent="0.25">
      <c r="B9" s="4" t="s">
        <v>18</v>
      </c>
      <c r="C9" s="7" t="s">
        <v>19</v>
      </c>
      <c r="D9" s="4" t="s">
        <v>19</v>
      </c>
      <c r="F9" s="4" t="s">
        <v>24</v>
      </c>
      <c r="G9" s="7" t="s">
        <v>25</v>
      </c>
      <c r="H9" s="4" t="s">
        <v>25</v>
      </c>
    </row>
    <row r="10" spans="2:8" x14ac:dyDescent="0.25">
      <c r="B10" s="1">
        <v>8079</v>
      </c>
      <c r="C10" s="8">
        <v>6497</v>
      </c>
      <c r="D10" s="9">
        <f>C10/B10</f>
        <v>0.80418368609976487</v>
      </c>
      <c r="F10" s="1">
        <v>8079</v>
      </c>
      <c r="G10" s="8">
        <v>1468</v>
      </c>
      <c r="H10" s="9">
        <f>G10/F10</f>
        <v>0.18170565664067334</v>
      </c>
    </row>
    <row r="11" spans="2:8" x14ac:dyDescent="0.25">
      <c r="D11" s="1"/>
      <c r="H11" s="9"/>
    </row>
    <row r="12" spans="2:8" x14ac:dyDescent="0.25">
      <c r="B12" s="4" t="s">
        <v>18</v>
      </c>
      <c r="C12" s="7" t="s">
        <v>21</v>
      </c>
      <c r="D12" s="4" t="s">
        <v>21</v>
      </c>
      <c r="F12" s="4" t="s">
        <v>24</v>
      </c>
      <c r="G12" s="7" t="s">
        <v>27</v>
      </c>
      <c r="H12" s="4" t="s">
        <v>27</v>
      </c>
    </row>
    <row r="13" spans="2:8" x14ac:dyDescent="0.25">
      <c r="B13" s="1">
        <v>3890</v>
      </c>
      <c r="C13" s="8">
        <v>3332</v>
      </c>
      <c r="D13" s="9">
        <f>C13/B13</f>
        <v>0.85655526992287923</v>
      </c>
      <c r="F13" s="1">
        <v>3890</v>
      </c>
      <c r="G13" s="8">
        <v>545</v>
      </c>
      <c r="H13" s="9">
        <f>G13/F13</f>
        <v>0.14010282776349614</v>
      </c>
    </row>
    <row r="16" spans="2:8" x14ac:dyDescent="0.25">
      <c r="B16" s="53" t="s">
        <v>30</v>
      </c>
      <c r="C16" s="53"/>
      <c r="D16" s="53" t="s">
        <v>31</v>
      </c>
      <c r="E16" s="53"/>
    </row>
    <row r="17" spans="1:8" x14ac:dyDescent="0.25">
      <c r="B17" s="4" t="s">
        <v>19</v>
      </c>
      <c r="C17" s="4" t="s">
        <v>20</v>
      </c>
      <c r="D17" s="4" t="s">
        <v>19</v>
      </c>
      <c r="E17" s="4" t="s">
        <v>21</v>
      </c>
    </row>
    <row r="18" spans="1:8" x14ac:dyDescent="0.25">
      <c r="B18" s="9">
        <v>0.85597339473011003</v>
      </c>
      <c r="C18" s="9">
        <v>0.84858459512837392</v>
      </c>
      <c r="D18" s="9">
        <v>0.80418368609976487</v>
      </c>
      <c r="E18" s="9">
        <v>0.85655526992287923</v>
      </c>
    </row>
    <row r="19" spans="1:8" x14ac:dyDescent="0.25">
      <c r="B19" s="9"/>
    </row>
    <row r="21" spans="1:8" x14ac:dyDescent="0.25">
      <c r="A21" s="57" t="s">
        <v>3</v>
      </c>
      <c r="B21" s="26" t="s">
        <v>43</v>
      </c>
      <c r="C21" s="26" t="s">
        <v>18</v>
      </c>
      <c r="D21" s="26" t="s">
        <v>24</v>
      </c>
      <c r="E21" s="26" t="s">
        <v>43</v>
      </c>
      <c r="F21" s="26" t="s">
        <v>18</v>
      </c>
      <c r="G21" s="26" t="s">
        <v>24</v>
      </c>
      <c r="H21" s="57" t="s">
        <v>4</v>
      </c>
    </row>
    <row r="22" spans="1:8" x14ac:dyDescent="0.25">
      <c r="A22" s="57"/>
      <c r="B22" s="22" t="s">
        <v>37</v>
      </c>
      <c r="C22" s="21">
        <v>0.85597339473011003</v>
      </c>
      <c r="D22" s="21">
        <v>0.14944042132982224</v>
      </c>
      <c r="E22" s="22" t="s">
        <v>37</v>
      </c>
      <c r="F22" s="21">
        <v>0.80418368609976487</v>
      </c>
      <c r="G22" s="25">
        <v>0.14010282776349614</v>
      </c>
      <c r="H22" s="57"/>
    </row>
    <row r="23" spans="1:8" x14ac:dyDescent="0.25">
      <c r="A23" s="57"/>
      <c r="B23" s="23" t="s">
        <v>38</v>
      </c>
      <c r="C23" s="21">
        <v>0.84858459512837392</v>
      </c>
      <c r="D23" s="25">
        <v>0.11383985674085444</v>
      </c>
      <c r="E23" s="23" t="s">
        <v>38</v>
      </c>
      <c r="F23" s="21">
        <v>0.85655526992287923</v>
      </c>
      <c r="G23" s="25">
        <v>0.18170565664067334</v>
      </c>
      <c r="H23" s="57"/>
    </row>
    <row r="24" spans="1:8" x14ac:dyDescent="0.25">
      <c r="B24" s="24"/>
      <c r="C24" s="20"/>
      <c r="D24" s="20"/>
    </row>
  </sheetData>
  <mergeCells count="8">
    <mergeCell ref="H21:H23"/>
    <mergeCell ref="A21:A23"/>
    <mergeCell ref="B1:C1"/>
    <mergeCell ref="B8:C8"/>
    <mergeCell ref="F1:G1"/>
    <mergeCell ref="F8:G8"/>
    <mergeCell ref="B16:C16"/>
    <mergeCell ref="D16:E16"/>
  </mergeCells>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D669-DCE8-4040-A492-17353708CCAA}">
  <dimension ref="B1:L36"/>
  <sheetViews>
    <sheetView topLeftCell="A34" workbookViewId="0">
      <selection activeCell="B49" sqref="B49"/>
    </sheetView>
  </sheetViews>
  <sheetFormatPr defaultRowHeight="15" x14ac:dyDescent="0.25"/>
  <cols>
    <col min="2" max="2" width="6.42578125" customWidth="1"/>
    <col min="3" max="3" width="17.5703125" customWidth="1"/>
    <col min="4" max="4" width="29.7109375" customWidth="1"/>
    <col min="5" max="5" width="34.42578125" customWidth="1"/>
    <col min="7" max="7" width="4.85546875" bestFit="1" customWidth="1"/>
    <col min="8" max="8" width="15.5703125" bestFit="1" customWidth="1"/>
    <col min="9" max="9" width="28.5703125" bestFit="1" customWidth="1"/>
    <col min="10" max="10" width="33.42578125" bestFit="1" customWidth="1"/>
    <col min="11" max="11" width="22.42578125" customWidth="1"/>
    <col min="12" max="12" width="19.7109375" bestFit="1" customWidth="1"/>
  </cols>
  <sheetData>
    <row r="1" spans="2:11" x14ac:dyDescent="0.25">
      <c r="B1" s="53" t="s">
        <v>36</v>
      </c>
      <c r="C1" s="53"/>
      <c r="D1" s="53"/>
      <c r="E1" s="53"/>
      <c r="H1" s="53" t="s">
        <v>36</v>
      </c>
      <c r="I1" s="53"/>
      <c r="J1" s="53"/>
      <c r="K1" s="53"/>
    </row>
    <row r="2" spans="2:11" x14ac:dyDescent="0.25">
      <c r="B2" s="2" t="s">
        <v>32</v>
      </c>
      <c r="C2" s="2" t="s">
        <v>33</v>
      </c>
      <c r="D2" s="2" t="s">
        <v>34</v>
      </c>
      <c r="E2" s="2" t="s">
        <v>35</v>
      </c>
      <c r="H2" s="2" t="s">
        <v>32</v>
      </c>
      <c r="I2" s="2" t="s">
        <v>33</v>
      </c>
      <c r="J2" s="2" t="s">
        <v>34</v>
      </c>
      <c r="K2" s="2" t="s">
        <v>35</v>
      </c>
    </row>
    <row r="3" spans="2:11" x14ac:dyDescent="0.25">
      <c r="B3" s="1">
        <v>2023</v>
      </c>
      <c r="C3" s="1" t="s">
        <v>33</v>
      </c>
      <c r="D3" s="1" t="s">
        <v>37</v>
      </c>
      <c r="E3" s="1">
        <v>421.671797181844</v>
      </c>
      <c r="H3" s="1">
        <v>2023</v>
      </c>
      <c r="I3" s="1" t="s">
        <v>33</v>
      </c>
      <c r="J3" s="1" t="s">
        <v>38</v>
      </c>
      <c r="K3" s="1">
        <v>414.77947864529102</v>
      </c>
    </row>
    <row r="4" spans="2:11" x14ac:dyDescent="0.25">
      <c r="B4" s="1">
        <v>2022</v>
      </c>
      <c r="C4" s="1" t="s">
        <v>33</v>
      </c>
      <c r="D4" s="1" t="s">
        <v>37</v>
      </c>
      <c r="E4" s="1">
        <v>406.50763978651401</v>
      </c>
      <c r="H4" s="1">
        <v>2022</v>
      </c>
      <c r="I4" s="1" t="s">
        <v>33</v>
      </c>
      <c r="J4" s="1" t="s">
        <v>38</v>
      </c>
      <c r="K4" s="1">
        <v>405.67240006300801</v>
      </c>
    </row>
    <row r="5" spans="2:11" x14ac:dyDescent="0.25">
      <c r="B5" s="1">
        <v>2022</v>
      </c>
      <c r="C5" s="1" t="s">
        <v>39</v>
      </c>
      <c r="D5" s="1" t="s">
        <v>37</v>
      </c>
      <c r="E5" s="1">
        <v>291.61566750770402</v>
      </c>
      <c r="H5" s="1">
        <v>2023</v>
      </c>
      <c r="I5" s="1" t="s">
        <v>39</v>
      </c>
      <c r="J5" s="1" t="s">
        <v>38</v>
      </c>
      <c r="K5" s="1">
        <v>323.05899350334499</v>
      </c>
    </row>
    <row r="6" spans="2:11" x14ac:dyDescent="0.25">
      <c r="B6" s="1">
        <v>2023</v>
      </c>
      <c r="C6" s="1" t="s">
        <v>39</v>
      </c>
      <c r="D6" s="1" t="s">
        <v>37</v>
      </c>
      <c r="E6" s="1">
        <v>285.38599381838299</v>
      </c>
      <c r="H6" s="1">
        <v>2022</v>
      </c>
      <c r="I6" s="1" t="s">
        <v>39</v>
      </c>
      <c r="J6" s="1" t="s">
        <v>38</v>
      </c>
      <c r="K6" s="1">
        <v>320.32363212523097</v>
      </c>
    </row>
    <row r="25" spans="2:12" x14ac:dyDescent="0.25">
      <c r="B25" s="53" t="s">
        <v>40</v>
      </c>
      <c r="C25" s="53"/>
      <c r="D25" s="53"/>
      <c r="E25" s="53"/>
      <c r="I25" s="53" t="s">
        <v>40</v>
      </c>
      <c r="J25" s="53"/>
      <c r="K25" s="53"/>
      <c r="L25" s="53"/>
    </row>
    <row r="26" spans="2:12" x14ac:dyDescent="0.25">
      <c r="B26" s="2" t="s">
        <v>32</v>
      </c>
      <c r="C26" s="2" t="s">
        <v>33</v>
      </c>
      <c r="D26" s="2" t="s">
        <v>34</v>
      </c>
      <c r="E26" s="2" t="s">
        <v>35</v>
      </c>
      <c r="I26" s="2" t="s">
        <v>32</v>
      </c>
      <c r="J26" s="2" t="s">
        <v>33</v>
      </c>
      <c r="K26" s="2" t="s">
        <v>34</v>
      </c>
      <c r="L26" s="2" t="s">
        <v>35</v>
      </c>
    </row>
    <row r="27" spans="2:12" x14ac:dyDescent="0.25">
      <c r="B27" s="1">
        <v>2023</v>
      </c>
      <c r="C27" s="1" t="s">
        <v>33</v>
      </c>
      <c r="D27" s="1" t="s">
        <v>37</v>
      </c>
      <c r="E27" s="1">
        <v>155.73564457706701</v>
      </c>
      <c r="I27" s="1">
        <v>2023</v>
      </c>
      <c r="J27" s="1" t="s">
        <v>33</v>
      </c>
      <c r="K27" s="1" t="s">
        <v>38</v>
      </c>
      <c r="L27" s="1">
        <v>201.68315619775501</v>
      </c>
    </row>
    <row r="28" spans="2:12" x14ac:dyDescent="0.25">
      <c r="B28" s="1">
        <v>2022</v>
      </c>
      <c r="C28" s="1" t="s">
        <v>33</v>
      </c>
      <c r="D28" s="1" t="s">
        <v>37</v>
      </c>
      <c r="E28" s="1">
        <v>162.40056464838801</v>
      </c>
      <c r="I28" s="1">
        <v>2022</v>
      </c>
      <c r="J28" s="1" t="s">
        <v>33</v>
      </c>
      <c r="K28" s="1" t="s">
        <v>38</v>
      </c>
      <c r="L28" s="1">
        <v>198.53888791703099</v>
      </c>
    </row>
    <row r="29" spans="2:12" x14ac:dyDescent="0.25">
      <c r="B29" s="1">
        <v>2023</v>
      </c>
      <c r="C29" s="1" t="s">
        <v>39</v>
      </c>
      <c r="D29" s="1" t="s">
        <v>37</v>
      </c>
      <c r="E29" s="1">
        <v>161.161850715154</v>
      </c>
      <c r="I29" s="1">
        <v>2022</v>
      </c>
      <c r="J29" s="1" t="s">
        <v>39</v>
      </c>
      <c r="K29" s="1" t="s">
        <v>38</v>
      </c>
      <c r="L29" s="1">
        <v>160.11026391369001</v>
      </c>
    </row>
    <row r="30" spans="2:12" x14ac:dyDescent="0.25">
      <c r="B30" s="1">
        <v>2022</v>
      </c>
      <c r="C30" s="1" t="s">
        <v>39</v>
      </c>
      <c r="D30" s="1" t="s">
        <v>37</v>
      </c>
      <c r="E30" s="1">
        <v>150.11785784987401</v>
      </c>
      <c r="I30" s="1">
        <v>2023</v>
      </c>
      <c r="J30" s="1" t="s">
        <v>39</v>
      </c>
      <c r="K30" s="1" t="s">
        <v>38</v>
      </c>
      <c r="L30" s="1">
        <v>163.92643706198601</v>
      </c>
    </row>
    <row r="32" spans="2:12" x14ac:dyDescent="0.25">
      <c r="B32" s="36" t="s">
        <v>32</v>
      </c>
      <c r="C32" s="37" t="s">
        <v>49</v>
      </c>
      <c r="D32" s="37" t="s">
        <v>50</v>
      </c>
      <c r="E32" s="38" t="s">
        <v>51</v>
      </c>
      <c r="G32" s="30" t="s">
        <v>32</v>
      </c>
      <c r="H32" s="30" t="s">
        <v>49</v>
      </c>
      <c r="I32" s="30" t="s">
        <v>48</v>
      </c>
      <c r="J32" s="30" t="s">
        <v>47</v>
      </c>
    </row>
    <row r="33" spans="2:10" x14ac:dyDescent="0.25">
      <c r="B33" s="32">
        <v>2023</v>
      </c>
      <c r="C33" s="29" t="s">
        <v>33</v>
      </c>
      <c r="D33" s="29">
        <v>155.73564457706701</v>
      </c>
      <c r="E33" s="31">
        <v>201.68315619775501</v>
      </c>
      <c r="G33" s="29">
        <v>2023</v>
      </c>
      <c r="H33" s="29" t="s">
        <v>33</v>
      </c>
      <c r="I33" s="29">
        <v>421.671797181844</v>
      </c>
      <c r="J33" s="29">
        <v>414.77947864529102</v>
      </c>
    </row>
    <row r="34" spans="2:10" x14ac:dyDescent="0.25">
      <c r="B34" s="32">
        <v>2022</v>
      </c>
      <c r="C34" s="29" t="s">
        <v>33</v>
      </c>
      <c r="D34" s="29">
        <v>162.40056464838801</v>
      </c>
      <c r="E34" s="31">
        <v>198.53888791703099</v>
      </c>
      <c r="G34" s="29">
        <v>2022</v>
      </c>
      <c r="H34" s="29" t="s">
        <v>33</v>
      </c>
      <c r="I34" s="29">
        <v>406.50763978651401</v>
      </c>
      <c r="J34" s="29">
        <v>405.67240006300801</v>
      </c>
    </row>
    <row r="35" spans="2:10" x14ac:dyDescent="0.25">
      <c r="B35" s="32">
        <v>2023</v>
      </c>
      <c r="C35" s="29" t="s">
        <v>39</v>
      </c>
      <c r="D35" s="29">
        <v>161.161850715154</v>
      </c>
      <c r="E35" s="31">
        <v>160.11026391369001</v>
      </c>
      <c r="G35" s="29">
        <v>2022</v>
      </c>
      <c r="H35" s="29" t="s">
        <v>39</v>
      </c>
      <c r="I35" s="29">
        <v>291.61566750770402</v>
      </c>
      <c r="J35" s="29">
        <v>323.05899350334499</v>
      </c>
    </row>
    <row r="36" spans="2:10" x14ac:dyDescent="0.25">
      <c r="B36" s="33">
        <v>2022</v>
      </c>
      <c r="C36" s="34" t="s">
        <v>39</v>
      </c>
      <c r="D36" s="34">
        <v>150.11785784987401</v>
      </c>
      <c r="E36" s="35">
        <v>163.92643706198601</v>
      </c>
      <c r="G36" s="29">
        <v>2023</v>
      </c>
      <c r="H36" s="29" t="s">
        <v>39</v>
      </c>
      <c r="I36" s="29">
        <v>285.38599381838299</v>
      </c>
      <c r="J36" s="29">
        <v>320.32363212523097</v>
      </c>
    </row>
  </sheetData>
  <mergeCells count="4">
    <mergeCell ref="B1:E1"/>
    <mergeCell ref="H1:K1"/>
    <mergeCell ref="B25:E25"/>
    <mergeCell ref="I25:L2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5EC9-307C-4653-99F7-5A3A18439D02}">
  <dimension ref="B3:G38"/>
  <sheetViews>
    <sheetView workbookViewId="0">
      <selection activeCell="D5" sqref="D5"/>
    </sheetView>
  </sheetViews>
  <sheetFormatPr defaultRowHeight="15" x14ac:dyDescent="0.25"/>
  <cols>
    <col min="2" max="2" width="4.85546875" bestFit="1" customWidth="1"/>
    <col min="3" max="3" width="15.5703125" bestFit="1" customWidth="1"/>
    <col min="4" max="4" width="28.5703125" bestFit="1" customWidth="1"/>
    <col min="5" max="5" width="33.42578125" bestFit="1" customWidth="1"/>
    <col min="6" max="6" width="16.42578125" bestFit="1" customWidth="1"/>
    <col min="7" max="7" width="19.7109375" bestFit="1" customWidth="1"/>
  </cols>
  <sheetData>
    <row r="3" spans="2:7" x14ac:dyDescent="0.25">
      <c r="B3" s="30" t="s">
        <v>32</v>
      </c>
      <c r="C3" s="30" t="s">
        <v>33</v>
      </c>
      <c r="D3" s="30" t="s">
        <v>34</v>
      </c>
      <c r="E3" s="30" t="s">
        <v>35</v>
      </c>
      <c r="F3" s="30" t="s">
        <v>34</v>
      </c>
      <c r="G3" s="30" t="s">
        <v>35</v>
      </c>
    </row>
    <row r="4" spans="2:7" x14ac:dyDescent="0.25">
      <c r="B4" s="29">
        <v>2023</v>
      </c>
      <c r="C4" s="29" t="s">
        <v>33</v>
      </c>
      <c r="D4" s="29" t="s">
        <v>37</v>
      </c>
      <c r="E4" s="29">
        <v>155.73564457706701</v>
      </c>
      <c r="F4" s="29" t="s">
        <v>38</v>
      </c>
      <c r="G4" s="29">
        <v>201.68315619775501</v>
      </c>
    </row>
    <row r="5" spans="2:7" x14ac:dyDescent="0.25">
      <c r="B5" s="29">
        <v>2022</v>
      </c>
      <c r="C5" s="29" t="s">
        <v>33</v>
      </c>
      <c r="D5" s="29" t="s">
        <v>37</v>
      </c>
      <c r="E5" s="29">
        <v>162.40056464838801</v>
      </c>
      <c r="F5" s="29" t="s">
        <v>38</v>
      </c>
      <c r="G5" s="29">
        <v>198.53888791703099</v>
      </c>
    </row>
    <row r="6" spans="2:7" x14ac:dyDescent="0.25">
      <c r="B6" s="29">
        <v>2023</v>
      </c>
      <c r="C6" s="29" t="s">
        <v>39</v>
      </c>
      <c r="D6" s="29" t="s">
        <v>37</v>
      </c>
      <c r="E6" s="29">
        <v>161.161850715154</v>
      </c>
      <c r="F6" s="29" t="s">
        <v>38</v>
      </c>
      <c r="G6" s="29">
        <v>160.11026391369001</v>
      </c>
    </row>
    <row r="7" spans="2:7" x14ac:dyDescent="0.25">
      <c r="B7" s="29">
        <v>2022</v>
      </c>
      <c r="C7" s="29" t="s">
        <v>39</v>
      </c>
      <c r="D7" s="29" t="s">
        <v>37</v>
      </c>
      <c r="E7" s="29">
        <v>150.11785784987401</v>
      </c>
      <c r="F7" s="29" t="s">
        <v>38</v>
      </c>
      <c r="G7" s="29">
        <v>163.92643706198601</v>
      </c>
    </row>
    <row r="10" spans="2:7" x14ac:dyDescent="0.25">
      <c r="B10" s="30" t="s">
        <v>32</v>
      </c>
      <c r="C10" s="29">
        <v>2023</v>
      </c>
      <c r="D10" s="29">
        <v>2022</v>
      </c>
      <c r="E10" s="29">
        <v>2023</v>
      </c>
      <c r="F10" s="29">
        <v>2022</v>
      </c>
    </row>
    <row r="11" spans="2:7" x14ac:dyDescent="0.25">
      <c r="B11" s="30" t="s">
        <v>49</v>
      </c>
      <c r="C11" s="29" t="s">
        <v>33</v>
      </c>
      <c r="D11" s="29" t="s">
        <v>33</v>
      </c>
      <c r="E11" s="29" t="s">
        <v>39</v>
      </c>
      <c r="F11" s="29" t="s">
        <v>39</v>
      </c>
    </row>
    <row r="12" spans="2:7" x14ac:dyDescent="0.25">
      <c r="B12" s="30" t="s">
        <v>48</v>
      </c>
      <c r="C12" s="29">
        <v>155.73564457706701</v>
      </c>
      <c r="D12" s="29">
        <v>162.40056464838801</v>
      </c>
      <c r="E12" s="29">
        <v>161.161850715154</v>
      </c>
      <c r="F12" s="29">
        <v>150.11785784987401</v>
      </c>
    </row>
    <row r="13" spans="2:7" x14ac:dyDescent="0.25">
      <c r="B13" s="30" t="s">
        <v>47</v>
      </c>
      <c r="C13" s="29">
        <v>201.68315619775501</v>
      </c>
      <c r="D13" s="29">
        <v>198.53888791703099</v>
      </c>
      <c r="E13" s="29">
        <v>160.11026391369001</v>
      </c>
      <c r="F13" s="29">
        <v>163.92643706198601</v>
      </c>
    </row>
    <row r="15" spans="2:7" x14ac:dyDescent="0.25">
      <c r="B15" s="30" t="s">
        <v>32</v>
      </c>
      <c r="C15" s="30" t="s">
        <v>49</v>
      </c>
      <c r="D15" s="30" t="s">
        <v>50</v>
      </c>
      <c r="E15" s="30" t="s">
        <v>51</v>
      </c>
    </row>
    <row r="16" spans="2:7" x14ac:dyDescent="0.25">
      <c r="B16" s="29">
        <v>2023</v>
      </c>
      <c r="C16" s="29" t="s">
        <v>33</v>
      </c>
      <c r="D16" s="29">
        <v>155.73564457706701</v>
      </c>
      <c r="E16" s="29">
        <v>201.68315619775501</v>
      </c>
    </row>
    <row r="17" spans="2:7" x14ac:dyDescent="0.25">
      <c r="B17" s="29">
        <v>2022</v>
      </c>
      <c r="C17" s="29" t="s">
        <v>33</v>
      </c>
      <c r="D17" s="29">
        <v>162.40056464838801</v>
      </c>
      <c r="E17" s="29">
        <v>198.53888791703099</v>
      </c>
    </row>
    <row r="18" spans="2:7" x14ac:dyDescent="0.25">
      <c r="B18" s="29">
        <v>2023</v>
      </c>
      <c r="C18" s="29" t="s">
        <v>39</v>
      </c>
      <c r="D18" s="29">
        <v>161.161850715154</v>
      </c>
      <c r="E18" s="29">
        <v>160.11026391369001</v>
      </c>
    </row>
    <row r="19" spans="2:7" x14ac:dyDescent="0.25">
      <c r="B19" s="29">
        <v>2022</v>
      </c>
      <c r="C19" s="29" t="s">
        <v>39</v>
      </c>
      <c r="D19" s="29">
        <v>150.11785784987401</v>
      </c>
      <c r="E19" s="29">
        <v>163.92643706198601</v>
      </c>
    </row>
    <row r="23" spans="2:7" x14ac:dyDescent="0.25">
      <c r="B23" s="30" t="s">
        <v>32</v>
      </c>
      <c r="C23" s="30" t="s">
        <v>33</v>
      </c>
      <c r="D23" s="30" t="s">
        <v>34</v>
      </c>
      <c r="E23" s="30" t="s">
        <v>35</v>
      </c>
      <c r="F23" s="30" t="s">
        <v>34</v>
      </c>
      <c r="G23" s="30" t="s">
        <v>35</v>
      </c>
    </row>
    <row r="24" spans="2:7" x14ac:dyDescent="0.25">
      <c r="B24" s="29">
        <v>2023</v>
      </c>
      <c r="C24" s="29" t="s">
        <v>33</v>
      </c>
      <c r="D24" s="29" t="s">
        <v>37</v>
      </c>
      <c r="E24" s="29">
        <v>421.671797181844</v>
      </c>
      <c r="F24" s="29" t="s">
        <v>38</v>
      </c>
      <c r="G24" s="29">
        <v>414.77947864529102</v>
      </c>
    </row>
    <row r="25" spans="2:7" x14ac:dyDescent="0.25">
      <c r="B25" s="29">
        <v>2022</v>
      </c>
      <c r="C25" s="29" t="s">
        <v>33</v>
      </c>
      <c r="D25" s="29" t="s">
        <v>37</v>
      </c>
      <c r="E25" s="29">
        <v>406.50763978651401</v>
      </c>
      <c r="F25" s="29" t="s">
        <v>38</v>
      </c>
      <c r="G25" s="29">
        <v>405.67240006300801</v>
      </c>
    </row>
    <row r="26" spans="2:7" x14ac:dyDescent="0.25">
      <c r="B26" s="29">
        <v>2022</v>
      </c>
      <c r="C26" s="29" t="s">
        <v>39</v>
      </c>
      <c r="D26" s="29" t="s">
        <v>37</v>
      </c>
      <c r="E26" s="29">
        <v>291.61566750770402</v>
      </c>
      <c r="F26" s="29" t="s">
        <v>38</v>
      </c>
      <c r="G26" s="29">
        <v>323.05899350334499</v>
      </c>
    </row>
    <row r="27" spans="2:7" x14ac:dyDescent="0.25">
      <c r="B27" s="29">
        <v>2023</v>
      </c>
      <c r="C27" s="29" t="s">
        <v>39</v>
      </c>
      <c r="D27" s="29" t="s">
        <v>37</v>
      </c>
      <c r="E27" s="29">
        <v>285.38599381838299</v>
      </c>
      <c r="F27" s="29" t="s">
        <v>38</v>
      </c>
      <c r="G27" s="29">
        <v>320.32363212523097</v>
      </c>
    </row>
    <row r="29" spans="2:7" x14ac:dyDescent="0.25">
      <c r="B29" s="30" t="s">
        <v>32</v>
      </c>
      <c r="C29" s="29">
        <v>2023</v>
      </c>
      <c r="D29" s="29">
        <v>2022</v>
      </c>
      <c r="E29" s="29">
        <v>2022</v>
      </c>
      <c r="F29" s="29">
        <v>2023</v>
      </c>
    </row>
    <row r="30" spans="2:7" x14ac:dyDescent="0.25">
      <c r="B30" s="30" t="s">
        <v>49</v>
      </c>
      <c r="C30" s="29" t="s">
        <v>33</v>
      </c>
      <c r="D30" s="29" t="s">
        <v>33</v>
      </c>
      <c r="E30" s="29" t="s">
        <v>39</v>
      </c>
      <c r="F30" s="29" t="s">
        <v>39</v>
      </c>
    </row>
    <row r="31" spans="2:7" x14ac:dyDescent="0.25">
      <c r="B31" s="30" t="s">
        <v>48</v>
      </c>
      <c r="C31" s="29">
        <v>421.671797181844</v>
      </c>
      <c r="D31" s="29">
        <v>406.50763978651401</v>
      </c>
      <c r="E31" s="29">
        <v>291.61566750770402</v>
      </c>
      <c r="F31" s="29">
        <v>285.38599381838299</v>
      </c>
    </row>
    <row r="32" spans="2:7" x14ac:dyDescent="0.25">
      <c r="B32" s="30" t="s">
        <v>47</v>
      </c>
      <c r="C32" s="29">
        <v>414.77947864529102</v>
      </c>
      <c r="D32" s="29">
        <v>405.67240006300801</v>
      </c>
      <c r="E32" s="29">
        <v>323.05899350334499</v>
      </c>
      <c r="F32" s="29">
        <v>320.32363212523097</v>
      </c>
    </row>
    <row r="34" spans="2:5" x14ac:dyDescent="0.25">
      <c r="B34" s="30" t="s">
        <v>32</v>
      </c>
      <c r="C34" s="30" t="s">
        <v>49</v>
      </c>
      <c r="D34" s="30" t="s">
        <v>48</v>
      </c>
      <c r="E34" s="30" t="s">
        <v>47</v>
      </c>
    </row>
    <row r="35" spans="2:5" x14ac:dyDescent="0.25">
      <c r="B35" s="29">
        <v>2023</v>
      </c>
      <c r="C35" s="29" t="s">
        <v>33</v>
      </c>
      <c r="D35" s="29">
        <v>421.671797181844</v>
      </c>
      <c r="E35" s="29">
        <v>414.77947864529102</v>
      </c>
    </row>
    <row r="36" spans="2:5" x14ac:dyDescent="0.25">
      <c r="B36" s="29">
        <v>2022</v>
      </c>
      <c r="C36" s="29" t="s">
        <v>33</v>
      </c>
      <c r="D36" s="29">
        <v>406.50763978651401</v>
      </c>
      <c r="E36" s="29">
        <v>405.67240006300801</v>
      </c>
    </row>
    <row r="37" spans="2:5" x14ac:dyDescent="0.25">
      <c r="B37" s="29">
        <v>2022</v>
      </c>
      <c r="C37" s="29" t="s">
        <v>39</v>
      </c>
      <c r="D37" s="29">
        <v>291.61566750770402</v>
      </c>
      <c r="E37" s="29">
        <v>323.05899350334499</v>
      </c>
    </row>
    <row r="38" spans="2:5" x14ac:dyDescent="0.25">
      <c r="B38" s="29">
        <v>2023</v>
      </c>
      <c r="C38" s="29" t="s">
        <v>39</v>
      </c>
      <c r="D38" s="29">
        <v>285.38599381838299</v>
      </c>
      <c r="E38" s="29">
        <v>320.32363212523097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INSIGHTS</vt:lpstr>
      <vt:lpstr>QUESTION 1 - OVERALL REVIEW</vt:lpstr>
      <vt:lpstr>QUESTION 2 - AVG RESP AND ACCEP</vt:lpstr>
      <vt:lpstr>QUESTION 3 - Comments analysis</vt:lpstr>
      <vt:lpstr>QUESTION 4 - large property </vt:lpstr>
      <vt:lpstr>QUESTION 5 - AVG price-listing </vt:lpstr>
      <vt:lpstr>QUestion 5 - 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PK</cp:lastModifiedBy>
  <dcterms:created xsi:type="dcterms:W3CDTF">2015-06-05T18:17:20Z</dcterms:created>
  <dcterms:modified xsi:type="dcterms:W3CDTF">2022-05-28T07:33:51Z</dcterms:modified>
</cp:coreProperties>
</file>