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5015" windowHeight="7650"/>
  </bookViews>
  <sheets>
    <sheet name="AME" sheetId="1" r:id="rId1"/>
  </sheets>
  <definedNames>
    <definedName name="_xlnm.Print_Area" localSheetId="0">AME!$A$1:$G$48</definedName>
  </definedNames>
  <calcPr calcId="124519"/>
</workbook>
</file>

<file path=xl/calcChain.xml><?xml version="1.0" encoding="utf-8"?>
<calcChain xmlns="http://schemas.openxmlformats.org/spreadsheetml/2006/main">
  <c r="G28" i="1"/>
  <c r="G29"/>
  <c r="G30"/>
  <c r="G25"/>
  <c r="G26"/>
  <c r="G27"/>
  <c r="G22"/>
  <c r="G24"/>
  <c r="G36" l="1"/>
</calcChain>
</file>

<file path=xl/sharedStrings.xml><?xml version="1.0" encoding="utf-8"?>
<sst xmlns="http://schemas.openxmlformats.org/spreadsheetml/2006/main" count="71" uniqueCount="69">
  <si>
    <t>Thank You For Your Time &amp; Business!</t>
  </si>
  <si>
    <t>[AEON, Phone # 0522-2237502,2239784. E-mail:aeon@sancharnet.in]</t>
  </si>
  <si>
    <t>If you have any questions about this price quote, please contact</t>
  </si>
  <si>
    <t>V.S. MARG LUCKNOW</t>
  </si>
  <si>
    <t>ADDRESS:</t>
  </si>
  <si>
    <t>MICR CODE:</t>
  </si>
  <si>
    <t>SBIN0060284</t>
  </si>
  <si>
    <t>IFS CODE:</t>
  </si>
  <si>
    <t>AEON MARKETING ENTERPRISES</t>
  </si>
  <si>
    <t>A/C NAME:</t>
  </si>
  <si>
    <t>For Aeon Marketing Enterprises</t>
  </si>
  <si>
    <t>ACCOUNT NO.</t>
  </si>
  <si>
    <t>STATE BANK OF INDIA</t>
  </si>
  <si>
    <t>BANK NAME:</t>
  </si>
  <si>
    <t>7. All disputes are subject to Lucknow jurisdation only</t>
  </si>
  <si>
    <t>BANK DETAILS</t>
  </si>
  <si>
    <t>6. Goods once sold are not returnable</t>
  </si>
  <si>
    <t>5. Input/Output wiring, Phase changer, Changeover Switch, Main switch is not under our quoted scope of work &amp; will be Charged extra</t>
  </si>
  <si>
    <t>4. Any civil work for site preparation is not in the scope of this proposal</t>
  </si>
  <si>
    <t>TOTAL</t>
  </si>
  <si>
    <t>3. Deshaped/Bulged Battery will not be replaced</t>
  </si>
  <si>
    <t>OTHER CHARGES</t>
  </si>
  <si>
    <t>2. 100% Payment will be due prior to delivery of service and goods</t>
  </si>
  <si>
    <t>INSTALLATION CHARGE</t>
  </si>
  <si>
    <t>1. Customer will be billed after indicating acceptance of this quote</t>
  </si>
  <si>
    <t xml:space="preserve">SUB TOTAL </t>
  </si>
  <si>
    <t>TERMS AND CONDITIONS</t>
  </si>
  <si>
    <t>Tax % Applicable</t>
  </si>
  <si>
    <t>QTY</t>
  </si>
  <si>
    <t>UNIT PRICE</t>
  </si>
  <si>
    <t>DESCRIPTION</t>
  </si>
  <si>
    <t>S.NO.</t>
  </si>
  <si>
    <t>Deliver To:</t>
  </si>
  <si>
    <t>Invoice To:</t>
  </si>
  <si>
    <t>CUSTOMER NAME</t>
  </si>
  <si>
    <t>DELIVERY</t>
  </si>
  <si>
    <t>12 MONTHS</t>
  </si>
  <si>
    <t>WARRANTY</t>
  </si>
  <si>
    <t>PAN: AEUPB2486D</t>
  </si>
  <si>
    <t>30 DAYS</t>
  </si>
  <si>
    <t>VALID UNTIL</t>
  </si>
  <si>
    <t>VAT TIN: 09351900273 / CST NO: LK-5161353</t>
  </si>
  <si>
    <t>CUSTOMER ID</t>
  </si>
  <si>
    <t>Fax: 0522-2237502</t>
  </si>
  <si>
    <t>QUOTE #</t>
  </si>
  <si>
    <t>Phone: 0522-2237502, 2239784</t>
  </si>
  <si>
    <t>DATE</t>
  </si>
  <si>
    <t>Website: www.aeondirect.com</t>
  </si>
  <si>
    <t>LUCKNOW-226001, U.P.</t>
  </si>
  <si>
    <t>1FF, AAKRITI TOWER, 19 VIDHAN SABHA MARG</t>
  </si>
  <si>
    <t>QUOTE</t>
  </si>
  <si>
    <t xml:space="preserve">     AEON MARKETING ENTERPRISES</t>
  </si>
  <si>
    <t>UTTAR PRADESH</t>
  </si>
  <si>
    <t>AMOUNT (RS.)</t>
  </si>
  <si>
    <t>AME/2015-16/005</t>
  </si>
  <si>
    <t>085</t>
  </si>
  <si>
    <t>OTIS ELEVATOR</t>
  </si>
  <si>
    <t>ATTN: MR. RAVINDRA BHANDARI</t>
  </si>
  <si>
    <t>AREA MANAGER</t>
  </si>
  <si>
    <t>KANPUR</t>
  </si>
  <si>
    <t>AREA MANAGER, KANPUR</t>
  </si>
  <si>
    <t>AEON 3KVA TRUE  ONLINE UPS</t>
  </si>
  <si>
    <t xml:space="preserve">DOUBLE CONVERSION </t>
  </si>
  <si>
    <t>WITH ISOLATION TRANSFORMER</t>
  </si>
  <si>
    <t>DC BUS VOLTAGE. 144V DC</t>
  </si>
  <si>
    <t>Prepared by: Namita</t>
  </si>
  <si>
    <t>INCLUSIVE</t>
  </si>
  <si>
    <r>
      <t xml:space="preserve">INCLUDING : POWER BANK </t>
    </r>
    <r>
      <rPr>
        <b/>
        <sz val="12"/>
        <rFont val="Calibri"/>
        <family val="2"/>
        <scheme val="minor"/>
      </rPr>
      <t>65AHx12NOS.</t>
    </r>
    <r>
      <rPr>
        <sz val="12"/>
        <rFont val="Calibri"/>
        <family val="2"/>
        <scheme val="minor"/>
      </rPr>
      <t xml:space="preserve"> SMF</t>
    </r>
  </si>
  <si>
    <t>4 WEEKS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</si>
</sst>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9"/>
      <name val="Cambria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indexed="9"/>
      <name val="Cambria"/>
      <family val="1"/>
      <scheme val="major"/>
    </font>
    <font>
      <sz val="10"/>
      <color theme="3"/>
      <name val="Calibri"/>
      <family val="2"/>
      <scheme val="minor"/>
    </font>
    <font>
      <sz val="10"/>
      <name val="Trebuchet MS"/>
      <family val="2"/>
    </font>
    <font>
      <b/>
      <sz val="10"/>
      <name val="Trebuchet MS"/>
      <family val="2"/>
    </font>
    <font>
      <b/>
      <sz val="10"/>
      <color theme="0"/>
      <name val="Trebuchet MS"/>
      <family val="2"/>
    </font>
    <font>
      <b/>
      <sz val="11"/>
      <color theme="1"/>
      <name val="Trebuchet MS"/>
      <family val="2"/>
    </font>
    <font>
      <b/>
      <sz val="26"/>
      <color theme="7" tint="-0.499984740745262"/>
      <name val="Cambria"/>
      <family val="1"/>
      <scheme val="major"/>
    </font>
    <font>
      <sz val="17"/>
      <color theme="4" tint="-0.249977111117893"/>
      <name val="Arial"/>
      <family val="2"/>
    </font>
    <font>
      <b/>
      <u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theme="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medium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Border="1"/>
    <xf numFmtId="0" fontId="0" fillId="2" borderId="3" xfId="0" applyFill="1" applyBorder="1"/>
    <xf numFmtId="0" fontId="0" fillId="2" borderId="5" xfId="0" applyFill="1" applyBorder="1"/>
    <xf numFmtId="0" fontId="0" fillId="3" borderId="8" xfId="0" applyFill="1" applyBorder="1"/>
    <xf numFmtId="0" fontId="5" fillId="3" borderId="9" xfId="0" applyFont="1" applyFill="1" applyBorder="1" applyAlignment="1">
      <alignment vertical="center"/>
    </xf>
    <xf numFmtId="0" fontId="5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13" xfId="0" applyFill="1" applyBorder="1"/>
    <xf numFmtId="0" fontId="5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4" xfId="0" applyFont="1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5" xfId="0" applyFill="1" applyBorder="1"/>
    <xf numFmtId="0" fontId="5" fillId="3" borderId="16" xfId="0" applyFont="1" applyFill="1" applyBorder="1"/>
    <xf numFmtId="0" fontId="5" fillId="3" borderId="17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22" xfId="0" applyFont="1" applyFill="1" applyBorder="1" applyAlignment="1"/>
    <xf numFmtId="0" fontId="8" fillId="4" borderId="4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left" vertical="center"/>
    </xf>
    <xf numFmtId="0" fontId="0" fillId="3" borderId="4" xfId="0" applyFill="1" applyBorder="1"/>
    <xf numFmtId="0" fontId="2" fillId="3" borderId="15" xfId="0" applyFont="1" applyFill="1" applyBorder="1"/>
    <xf numFmtId="0" fontId="5" fillId="3" borderId="15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 wrapText="1"/>
    </xf>
    <xf numFmtId="0" fontId="5" fillId="3" borderId="15" xfId="0" applyFont="1" applyFill="1" applyBorder="1"/>
    <xf numFmtId="0" fontId="4" fillId="3" borderId="30" xfId="0" applyFont="1" applyFill="1" applyBorder="1" applyAlignment="1" applyProtection="1">
      <alignment horizontal="center"/>
      <protection locked="0"/>
    </xf>
    <xf numFmtId="0" fontId="4" fillId="3" borderId="32" xfId="0" applyFont="1" applyFill="1" applyBorder="1" applyAlignment="1" applyProtection="1">
      <alignment horizontal="center"/>
      <protection locked="0"/>
    </xf>
    <xf numFmtId="0" fontId="8" fillId="4" borderId="33" xfId="0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/>
    </xf>
    <xf numFmtId="0" fontId="8" fillId="4" borderId="35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Protection="1"/>
    <xf numFmtId="0" fontId="12" fillId="0" borderId="0" xfId="0" applyFont="1" applyFill="1" applyBorder="1" applyAlignment="1">
      <alignment horizontal="left" vertical="center"/>
    </xf>
    <xf numFmtId="0" fontId="13" fillId="3" borderId="15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0" fillId="3" borderId="7" xfId="0" applyFill="1" applyBorder="1"/>
    <xf numFmtId="14" fontId="4" fillId="3" borderId="33" xfId="0" applyNumberFormat="1" applyFont="1" applyFill="1" applyBorder="1" applyAlignment="1">
      <alignment horizontal="center"/>
    </xf>
    <xf numFmtId="0" fontId="4" fillId="3" borderId="12" xfId="0" applyFont="1" applyFill="1" applyBorder="1" applyAlignment="1">
      <alignment horizontal="right" indent="1"/>
    </xf>
    <xf numFmtId="0" fontId="4" fillId="3" borderId="11" xfId="0" applyFont="1" applyFill="1" applyBorder="1"/>
    <xf numFmtId="0" fontId="4" fillId="3" borderId="9" xfId="0" applyFont="1" applyFill="1" applyBorder="1"/>
    <xf numFmtId="0" fontId="4" fillId="3" borderId="0" xfId="0" applyFont="1" applyFill="1" applyBorder="1" applyAlignment="1">
      <alignment horizontal="right" indent="1"/>
    </xf>
    <xf numFmtId="0" fontId="4" fillId="3" borderId="31" xfId="0" applyFont="1" applyFill="1" applyBorder="1"/>
    <xf numFmtId="0" fontId="4" fillId="3" borderId="0" xfId="0" applyFont="1" applyFill="1" applyBorder="1"/>
    <xf numFmtId="0" fontId="4" fillId="3" borderId="15" xfId="0" applyFont="1" applyFill="1" applyBorder="1"/>
    <xf numFmtId="0" fontId="4" fillId="3" borderId="37" xfId="0" applyFont="1" applyFill="1" applyBorder="1" applyAlignment="1" applyProtection="1">
      <alignment horizontal="center"/>
      <protection locked="0"/>
    </xf>
    <xf numFmtId="14" fontId="4" fillId="3" borderId="37" xfId="0" applyNumberFormat="1" applyFont="1" applyFill="1" applyBorder="1" applyAlignment="1" applyProtection="1">
      <alignment horizontal="center"/>
      <protection locked="0"/>
    </xf>
    <xf numFmtId="14" fontId="4" fillId="3" borderId="9" xfId="0" applyNumberFormat="1" applyFont="1" applyFill="1" applyBorder="1" applyAlignment="1" applyProtection="1">
      <alignment horizontal="center"/>
      <protection locked="0"/>
    </xf>
    <xf numFmtId="0" fontId="4" fillId="3" borderId="4" xfId="0" applyFont="1" applyFill="1" applyBorder="1"/>
    <xf numFmtId="0" fontId="4" fillId="3" borderId="15" xfId="0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protection locked="0"/>
    </xf>
    <xf numFmtId="0" fontId="4" fillId="3" borderId="39" xfId="0" applyFont="1" applyFill="1" applyBorder="1"/>
    <xf numFmtId="49" fontId="4" fillId="3" borderId="36" xfId="0" applyNumberFormat="1" applyFont="1" applyFill="1" applyBorder="1" applyAlignment="1" applyProtection="1">
      <alignment horizontal="center"/>
      <protection locked="0"/>
    </xf>
    <xf numFmtId="43" fontId="4" fillId="3" borderId="16" xfId="1" applyFont="1" applyFill="1" applyBorder="1"/>
    <xf numFmtId="0" fontId="10" fillId="3" borderId="5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0" fillId="3" borderId="15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6" fillId="4" borderId="20" xfId="0" applyFont="1" applyFill="1" applyBorder="1" applyAlignment="1">
      <alignment horizontal="left"/>
    </xf>
    <xf numFmtId="0" fontId="6" fillId="4" borderId="19" xfId="0" applyFont="1" applyFill="1" applyBorder="1" applyAlignment="1">
      <alignment horizontal="left"/>
    </xf>
    <xf numFmtId="0" fontId="6" fillId="4" borderId="18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2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4" fillId="2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>
      <alignment horizontal="left" vertical="top"/>
    </xf>
    <xf numFmtId="0" fontId="4" fillId="3" borderId="5" xfId="0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 applyProtection="1">
      <alignment horizontal="left"/>
      <protection locked="0"/>
    </xf>
    <xf numFmtId="0" fontId="4" fillId="3" borderId="5" xfId="0" applyFont="1" applyFill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8" fillId="4" borderId="0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0" fillId="3" borderId="42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10" fillId="3" borderId="43" xfId="0" applyFont="1" applyFill="1" applyBorder="1" applyAlignment="1">
      <alignment vertical="center"/>
    </xf>
    <xf numFmtId="0" fontId="8" fillId="4" borderId="5" xfId="0" applyFont="1" applyFill="1" applyBorder="1" applyAlignment="1">
      <alignment horizontal="left"/>
    </xf>
    <xf numFmtId="0" fontId="14" fillId="3" borderId="39" xfId="0" applyFont="1" applyFill="1" applyBorder="1" applyAlignment="1">
      <alignment horizontal="right"/>
    </xf>
    <xf numFmtId="0" fontId="14" fillId="3" borderId="38" xfId="0" applyFont="1" applyFill="1" applyBorder="1" applyAlignment="1">
      <alignment horizontal="right"/>
    </xf>
    <xf numFmtId="0" fontId="8" fillId="4" borderId="21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10" fillId="3" borderId="11" xfId="0" applyFont="1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10" fillId="3" borderId="12" xfId="0" applyFont="1" applyFill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0" fontId="8" fillId="4" borderId="34" xfId="0" applyFont="1" applyFill="1" applyBorder="1" applyAlignment="1">
      <alignment horizontal="left"/>
    </xf>
    <xf numFmtId="0" fontId="16" fillId="3" borderId="5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Alignment="1">
      <alignment horizontal="left"/>
    </xf>
    <xf numFmtId="0" fontId="0" fillId="3" borderId="15" xfId="0" applyFill="1" applyBorder="1" applyAlignment="1">
      <alignment horizontal="left"/>
    </xf>
    <xf numFmtId="0" fontId="15" fillId="3" borderId="41" xfId="0" applyFont="1" applyFill="1" applyBorder="1" applyAlignment="1" applyProtection="1">
      <alignment horizontal="center" vertical="center"/>
      <protection locked="0"/>
    </xf>
    <xf numFmtId="0" fontId="15" fillId="3" borderId="39" xfId="0" applyFont="1" applyFill="1" applyBorder="1" applyAlignment="1" applyProtection="1">
      <alignment horizontal="center" vertical="center"/>
      <protection locked="0"/>
    </xf>
    <xf numFmtId="0" fontId="15" fillId="3" borderId="40" xfId="0" applyFont="1" applyFill="1" applyBorder="1" applyAlignment="1" applyProtection="1">
      <alignment horizontal="center" vertical="center"/>
      <protection locked="0"/>
    </xf>
    <xf numFmtId="0" fontId="18" fillId="3" borderId="28" xfId="0" applyFont="1" applyFill="1" applyBorder="1" applyAlignment="1" applyProtection="1">
      <alignment vertical="center"/>
      <protection locked="0"/>
    </xf>
    <xf numFmtId="0" fontId="18" fillId="3" borderId="27" xfId="0" applyFont="1" applyFill="1" applyBorder="1" applyAlignment="1" applyProtection="1">
      <alignment vertical="center"/>
      <protection locked="0"/>
    </xf>
    <xf numFmtId="0" fontId="18" fillId="3" borderId="26" xfId="0" applyFont="1" applyFill="1" applyBorder="1" applyAlignment="1" applyProtection="1">
      <alignment vertical="center"/>
      <protection locked="0"/>
    </xf>
    <xf numFmtId="0" fontId="18" fillId="3" borderId="28" xfId="0" applyFont="1" applyFill="1" applyBorder="1" applyAlignment="1" applyProtection="1">
      <alignment wrapText="1"/>
      <protection locked="0"/>
    </xf>
    <xf numFmtId="0" fontId="18" fillId="3" borderId="27" xfId="0" applyFont="1" applyFill="1" applyBorder="1" applyAlignment="1" applyProtection="1">
      <alignment wrapText="1"/>
      <protection locked="0"/>
    </xf>
    <xf numFmtId="0" fontId="18" fillId="3" borderId="26" xfId="0" applyFont="1" applyFill="1" applyBorder="1" applyAlignment="1" applyProtection="1">
      <alignment wrapText="1"/>
      <protection locked="0"/>
    </xf>
    <xf numFmtId="0" fontId="18" fillId="3" borderId="28" xfId="0" applyFont="1" applyFill="1" applyBorder="1" applyAlignment="1" applyProtection="1">
      <alignment vertical="center" wrapText="1"/>
      <protection locked="0"/>
    </xf>
    <xf numFmtId="0" fontId="18" fillId="3" borderId="27" xfId="0" applyFont="1" applyFill="1" applyBorder="1" applyAlignment="1" applyProtection="1">
      <alignment vertical="center" wrapText="1"/>
      <protection locked="0"/>
    </xf>
    <xf numFmtId="0" fontId="18" fillId="3" borderId="26" xfId="0" applyFont="1" applyFill="1" applyBorder="1" applyAlignment="1" applyProtection="1">
      <alignment vertical="center" wrapText="1"/>
      <protection locked="0"/>
    </xf>
    <xf numFmtId="0" fontId="18" fillId="3" borderId="25" xfId="0" applyFont="1" applyFill="1" applyBorder="1" applyAlignment="1" applyProtection="1">
      <alignment vertical="center" wrapText="1"/>
      <protection locked="0"/>
    </xf>
    <xf numFmtId="0" fontId="18" fillId="3" borderId="24" xfId="0" applyFont="1" applyFill="1" applyBorder="1" applyAlignment="1" applyProtection="1">
      <alignment vertical="center" wrapText="1"/>
      <protection locked="0"/>
    </xf>
    <xf numFmtId="0" fontId="18" fillId="3" borderId="23" xfId="0" applyFont="1" applyFill="1" applyBorder="1" applyAlignment="1" applyProtection="1">
      <alignment vertical="center" wrapText="1"/>
      <protection locked="0"/>
    </xf>
    <xf numFmtId="0" fontId="17" fillId="3" borderId="31" xfId="0" applyFont="1" applyFill="1" applyBorder="1" applyAlignment="1" applyProtection="1">
      <alignment horizontal="left"/>
      <protection locked="0"/>
    </xf>
    <xf numFmtId="0" fontId="17" fillId="3" borderId="15" xfId="0" applyFont="1" applyFill="1" applyBorder="1" applyAlignment="1" applyProtection="1">
      <alignment horizontal="left"/>
      <protection locked="0"/>
    </xf>
    <xf numFmtId="0" fontId="17" fillId="3" borderId="11" xfId="0" applyFont="1" applyFill="1" applyBorder="1" applyAlignment="1" applyProtection="1">
      <alignment horizontal="left"/>
      <protection locked="0"/>
    </xf>
    <xf numFmtId="0" fontId="17" fillId="3" borderId="12" xfId="0" applyFont="1" applyFill="1" applyBorder="1" applyAlignment="1" applyProtection="1">
      <alignment horizontal="left"/>
      <protection locked="0"/>
    </xf>
    <xf numFmtId="165" fontId="17" fillId="3" borderId="14" xfId="1" applyNumberFormat="1" applyFont="1" applyFill="1" applyBorder="1" applyProtection="1">
      <protection locked="0"/>
    </xf>
    <xf numFmtId="0" fontId="17" fillId="3" borderId="14" xfId="0" applyFont="1" applyFill="1" applyBorder="1" applyAlignment="1" applyProtection="1">
      <alignment horizontal="center"/>
      <protection locked="0"/>
    </xf>
    <xf numFmtId="10" fontId="17" fillId="3" borderId="14" xfId="0" applyNumberFormat="1" applyFont="1" applyFill="1" applyBorder="1" applyAlignment="1" applyProtection="1">
      <alignment horizontal="center"/>
      <protection locked="0"/>
    </xf>
    <xf numFmtId="165" fontId="17" fillId="3" borderId="29" xfId="1" applyNumberFormat="1" applyFont="1" applyFill="1" applyBorder="1" applyProtection="1"/>
    <xf numFmtId="165" fontId="17" fillId="3" borderId="10" xfId="1" applyNumberFormat="1" applyFont="1" applyFill="1" applyBorder="1" applyProtection="1">
      <protection locked="0"/>
    </xf>
    <xf numFmtId="0" fontId="17" fillId="3" borderId="10" xfId="0" applyFont="1" applyFill="1" applyBorder="1" applyAlignment="1" applyProtection="1">
      <alignment horizontal="center"/>
      <protection locked="0"/>
    </xf>
    <xf numFmtId="164" fontId="4" fillId="3" borderId="4" xfId="0" applyNumberFormat="1" applyFont="1" applyFill="1" applyBorder="1"/>
    <xf numFmtId="0" fontId="4" fillId="3" borderId="44" xfId="0" applyFont="1" applyFill="1" applyBorder="1" applyAlignment="1" applyProtection="1">
      <alignment horizontal="center"/>
      <protection locked="0"/>
    </xf>
    <xf numFmtId="0" fontId="19" fillId="3" borderId="42" xfId="0" applyFont="1" applyFill="1" applyBorder="1" applyAlignment="1" applyProtection="1">
      <alignment horizontal="left"/>
      <protection locked="0"/>
    </xf>
    <xf numFmtId="0" fontId="19" fillId="3" borderId="43" xfId="0" applyFont="1" applyFill="1" applyBorder="1" applyAlignment="1" applyProtection="1">
      <alignment horizontal="left"/>
      <protection locked="0"/>
    </xf>
    <xf numFmtId="165" fontId="17" fillId="3" borderId="22" xfId="1" applyNumberFormat="1" applyFont="1" applyFill="1" applyBorder="1" applyProtection="1">
      <protection locked="0"/>
    </xf>
    <xf numFmtId="0" fontId="17" fillId="3" borderId="22" xfId="0" applyFont="1" applyFill="1" applyBorder="1" applyAlignment="1" applyProtection="1">
      <alignment horizontal="center"/>
      <protection locked="0"/>
    </xf>
    <xf numFmtId="10" fontId="17" fillId="3" borderId="22" xfId="0" applyNumberFormat="1" applyFont="1" applyFill="1" applyBorder="1" applyAlignment="1" applyProtection="1">
      <alignment horizontal="center"/>
      <protection locked="0"/>
    </xf>
    <xf numFmtId="165" fontId="17" fillId="3" borderId="36" xfId="1" applyNumberFormat="1" applyFont="1" applyFill="1" applyBorder="1" applyProtection="1"/>
    <xf numFmtId="10" fontId="17" fillId="3" borderId="10" xfId="0" applyNumberFormat="1" applyFont="1" applyFill="1" applyBorder="1" applyAlignment="1" applyProtection="1">
      <alignment horizontal="center"/>
      <protection locked="0"/>
    </xf>
    <xf numFmtId="165" fontId="17" fillId="3" borderId="37" xfId="1" applyNumberFormat="1" applyFont="1" applyFill="1" applyBorder="1" applyProtection="1"/>
  </cellXfs>
  <cellStyles count="3">
    <cellStyle name="Comma" xfId="1" builtinId="3"/>
    <cellStyle name="Currency 2" xfId="2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142876</xdr:rowOff>
    </xdr:from>
    <xdr:to>
      <xdr:col>1</xdr:col>
      <xdr:colOff>321548</xdr:colOff>
      <xdr:row>0</xdr:row>
      <xdr:rowOff>428625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2876"/>
          <a:ext cx="693023" cy="28574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view="pageBreakPreview" topLeftCell="A31" zoomScaleNormal="120" zoomScaleSheetLayoutView="100" workbookViewId="0">
      <selection activeCell="I12" sqref="I12"/>
    </sheetView>
  </sheetViews>
  <sheetFormatPr defaultRowHeight="15"/>
  <cols>
    <col min="1" max="1" width="5.5703125" customWidth="1"/>
    <col min="2" max="2" width="35.7109375" customWidth="1"/>
    <col min="3" max="3" width="16" customWidth="1"/>
    <col min="4" max="4" width="12.7109375" bestFit="1" customWidth="1"/>
    <col min="5" max="5" width="13.5703125" customWidth="1"/>
    <col min="6" max="6" width="14.7109375" bestFit="1" customWidth="1"/>
    <col min="7" max="7" width="16" customWidth="1"/>
  </cols>
  <sheetData>
    <row r="1" spans="1:9" ht="44.25" customHeight="1">
      <c r="A1" s="103" t="s">
        <v>51</v>
      </c>
      <c r="B1" s="104"/>
      <c r="C1" s="104"/>
      <c r="D1" s="105"/>
      <c r="E1" s="57"/>
      <c r="F1" s="88" t="s">
        <v>50</v>
      </c>
      <c r="G1" s="89"/>
    </row>
    <row r="2" spans="1:9">
      <c r="A2" s="78" t="s">
        <v>49</v>
      </c>
      <c r="B2" s="79"/>
      <c r="C2" s="56"/>
      <c r="D2" s="55"/>
      <c r="E2" s="49"/>
      <c r="F2" s="49"/>
      <c r="G2" s="54"/>
    </row>
    <row r="3" spans="1:9">
      <c r="A3" s="80" t="s">
        <v>48</v>
      </c>
      <c r="B3" s="81"/>
      <c r="C3" s="49"/>
      <c r="D3" s="50"/>
      <c r="E3" s="49"/>
      <c r="F3" s="47"/>
      <c r="G3" s="53"/>
    </row>
    <row r="4" spans="1:9">
      <c r="A4" s="80" t="s">
        <v>47</v>
      </c>
      <c r="B4" s="81"/>
      <c r="C4" s="49"/>
      <c r="D4" s="50"/>
      <c r="E4" s="49"/>
      <c r="F4" s="47" t="s">
        <v>46</v>
      </c>
      <c r="G4" s="52">
        <v>42104</v>
      </c>
    </row>
    <row r="5" spans="1:9">
      <c r="A5" s="80" t="s">
        <v>45</v>
      </c>
      <c r="B5" s="81"/>
      <c r="C5" s="49"/>
      <c r="D5" s="50"/>
      <c r="E5" s="49"/>
      <c r="F5" s="47" t="s">
        <v>44</v>
      </c>
      <c r="G5" s="51" t="s">
        <v>54</v>
      </c>
      <c r="I5" s="38"/>
    </row>
    <row r="6" spans="1:9">
      <c r="A6" s="80" t="s">
        <v>43</v>
      </c>
      <c r="B6" s="81"/>
      <c r="C6" s="49"/>
      <c r="D6" s="50"/>
      <c r="E6" s="49"/>
      <c r="F6" s="47" t="s">
        <v>42</v>
      </c>
      <c r="G6" s="58" t="s">
        <v>55</v>
      </c>
    </row>
    <row r="7" spans="1:9">
      <c r="A7" s="80" t="s">
        <v>41</v>
      </c>
      <c r="B7" s="81"/>
      <c r="C7" s="49"/>
      <c r="D7" s="50"/>
      <c r="E7" s="49"/>
      <c r="F7" s="47" t="s">
        <v>40</v>
      </c>
      <c r="G7" s="43" t="s">
        <v>39</v>
      </c>
    </row>
    <row r="8" spans="1:9">
      <c r="A8" s="78" t="s">
        <v>38</v>
      </c>
      <c r="B8" s="79"/>
      <c r="C8" s="49"/>
      <c r="D8" s="49"/>
      <c r="E8" s="48"/>
      <c r="F8" s="47" t="s">
        <v>37</v>
      </c>
      <c r="G8" s="43" t="s">
        <v>36</v>
      </c>
    </row>
    <row r="9" spans="1:9">
      <c r="A9" s="80" t="s">
        <v>65</v>
      </c>
      <c r="B9" s="81"/>
      <c r="C9" s="46"/>
      <c r="D9" s="46"/>
      <c r="E9" s="45"/>
      <c r="F9" s="44" t="s">
        <v>35</v>
      </c>
      <c r="G9" s="43" t="s">
        <v>68</v>
      </c>
    </row>
    <row r="10" spans="1:9">
      <c r="A10" s="90" t="s">
        <v>34</v>
      </c>
      <c r="B10" s="91"/>
      <c r="C10" s="42"/>
      <c r="D10" s="14"/>
      <c r="E10" s="14"/>
      <c r="F10" s="14"/>
      <c r="G10" s="25"/>
    </row>
    <row r="11" spans="1:9" ht="15" customHeight="1">
      <c r="A11" s="97" t="s">
        <v>56</v>
      </c>
      <c r="B11" s="98"/>
      <c r="C11" s="98"/>
      <c r="D11" s="98"/>
      <c r="E11" s="14"/>
      <c r="F11" s="14"/>
      <c r="G11" s="25"/>
    </row>
    <row r="12" spans="1:9" ht="15" customHeight="1">
      <c r="A12" s="99" t="s">
        <v>57</v>
      </c>
      <c r="B12" s="100"/>
      <c r="C12" s="100"/>
      <c r="D12" s="100"/>
      <c r="E12" s="14"/>
      <c r="F12" s="14"/>
      <c r="G12" s="25"/>
    </row>
    <row r="13" spans="1:9" ht="16.5">
      <c r="A13" s="87" t="s">
        <v>33</v>
      </c>
      <c r="B13" s="82"/>
      <c r="C13" s="41"/>
      <c r="D13" s="40"/>
      <c r="E13" s="82" t="s">
        <v>32</v>
      </c>
      <c r="F13" s="82"/>
      <c r="G13" s="83"/>
      <c r="H13" s="39"/>
    </row>
    <row r="14" spans="1:9">
      <c r="A14" s="60" t="s">
        <v>56</v>
      </c>
      <c r="B14" s="61"/>
      <c r="C14" s="61"/>
      <c r="D14" s="61"/>
      <c r="E14" s="84"/>
      <c r="F14" s="85"/>
      <c r="G14" s="86"/>
      <c r="H14" s="37"/>
      <c r="I14" s="38"/>
    </row>
    <row r="15" spans="1:9">
      <c r="A15" s="60" t="s">
        <v>58</v>
      </c>
      <c r="B15" s="61"/>
      <c r="C15" s="61"/>
      <c r="D15" s="61"/>
      <c r="E15" s="62" t="s">
        <v>60</v>
      </c>
      <c r="F15" s="63"/>
      <c r="G15" s="64"/>
      <c r="H15" s="37"/>
      <c r="I15" s="36"/>
    </row>
    <row r="16" spans="1:9">
      <c r="A16" s="60" t="s">
        <v>59</v>
      </c>
      <c r="B16" s="61"/>
      <c r="C16" s="61"/>
      <c r="D16" s="61"/>
      <c r="E16" s="62" t="s">
        <v>52</v>
      </c>
      <c r="F16" s="63"/>
      <c r="G16" s="64"/>
      <c r="H16" s="37"/>
      <c r="I16" s="38"/>
    </row>
    <row r="17" spans="1:9">
      <c r="A17" s="101" t="s">
        <v>52</v>
      </c>
      <c r="B17" s="101"/>
      <c r="C17" s="101"/>
      <c r="D17" s="102"/>
      <c r="E17" s="62"/>
      <c r="F17" s="63"/>
      <c r="G17" s="64"/>
      <c r="H17" s="37"/>
      <c r="I17" s="36"/>
    </row>
    <row r="18" spans="1:9">
      <c r="A18" s="65"/>
      <c r="B18" s="63"/>
      <c r="C18" s="63"/>
      <c r="D18" s="63"/>
      <c r="E18" s="62"/>
      <c r="F18" s="63"/>
      <c r="G18" s="64"/>
      <c r="H18" s="36"/>
      <c r="I18" s="36"/>
    </row>
    <row r="19" spans="1:9">
      <c r="A19" s="65"/>
      <c r="B19" s="63"/>
      <c r="C19" s="63"/>
      <c r="D19" s="63"/>
      <c r="E19" s="62"/>
      <c r="F19" s="63"/>
      <c r="G19" s="64"/>
      <c r="H19" s="77"/>
      <c r="I19" s="77"/>
    </row>
    <row r="20" spans="1:9">
      <c r="A20" s="95"/>
      <c r="B20" s="93"/>
      <c r="C20" s="93"/>
      <c r="D20" s="93"/>
      <c r="E20" s="92"/>
      <c r="F20" s="93"/>
      <c r="G20" s="94"/>
    </row>
    <row r="21" spans="1:9" ht="28.5">
      <c r="A21" s="35" t="s">
        <v>31</v>
      </c>
      <c r="B21" s="96" t="s">
        <v>30</v>
      </c>
      <c r="C21" s="96"/>
      <c r="D21" s="34" t="s">
        <v>29</v>
      </c>
      <c r="E21" s="34" t="s">
        <v>28</v>
      </c>
      <c r="F21" s="33" t="s">
        <v>27</v>
      </c>
      <c r="G21" s="32" t="s">
        <v>53</v>
      </c>
    </row>
    <row r="22" spans="1:9" ht="15.75">
      <c r="A22" s="129"/>
      <c r="B22" s="130"/>
      <c r="C22" s="131"/>
      <c r="D22" s="132"/>
      <c r="E22" s="133"/>
      <c r="F22" s="134"/>
      <c r="G22" s="135">
        <f t="shared" ref="G22:G30" si="0">D22*E22*F22+D22*E22</f>
        <v>0</v>
      </c>
    </row>
    <row r="23" spans="1:9" ht="15.75">
      <c r="A23" s="31">
        <v>1</v>
      </c>
      <c r="B23" s="118" t="s">
        <v>61</v>
      </c>
      <c r="C23" s="119"/>
      <c r="D23" s="122">
        <v>95800</v>
      </c>
      <c r="E23" s="123">
        <v>1</v>
      </c>
      <c r="F23" s="124" t="s">
        <v>66</v>
      </c>
      <c r="G23" s="125">
        <v>95800</v>
      </c>
    </row>
    <row r="24" spans="1:9" ht="15.75">
      <c r="A24" s="31"/>
      <c r="B24" s="118" t="s">
        <v>62</v>
      </c>
      <c r="C24" s="119"/>
      <c r="D24" s="122"/>
      <c r="E24" s="123"/>
      <c r="F24" s="124"/>
      <c r="G24" s="125">
        <f t="shared" si="0"/>
        <v>0</v>
      </c>
    </row>
    <row r="25" spans="1:9" ht="15.75">
      <c r="A25" s="31"/>
      <c r="B25" s="118" t="s">
        <v>63</v>
      </c>
      <c r="C25" s="119"/>
      <c r="D25" s="122"/>
      <c r="E25" s="123"/>
      <c r="F25" s="124"/>
      <c r="G25" s="125">
        <f t="shared" si="0"/>
        <v>0</v>
      </c>
    </row>
    <row r="26" spans="1:9" ht="15.75">
      <c r="A26" s="31"/>
      <c r="B26" s="118" t="s">
        <v>64</v>
      </c>
      <c r="C26" s="119"/>
      <c r="D26" s="122"/>
      <c r="E26" s="123"/>
      <c r="F26" s="124"/>
      <c r="G26" s="125">
        <f t="shared" si="0"/>
        <v>0</v>
      </c>
    </row>
    <row r="27" spans="1:9" ht="15.75">
      <c r="A27" s="31"/>
      <c r="B27" s="118" t="s">
        <v>67</v>
      </c>
      <c r="C27" s="119"/>
      <c r="D27" s="122"/>
      <c r="E27" s="123"/>
      <c r="F27" s="124"/>
      <c r="G27" s="125">
        <f t="shared" si="0"/>
        <v>0</v>
      </c>
    </row>
    <row r="28" spans="1:9" ht="15.75">
      <c r="A28" s="31"/>
      <c r="B28" s="118"/>
      <c r="C28" s="119"/>
      <c r="D28" s="122"/>
      <c r="E28" s="123"/>
      <c r="F28" s="124"/>
      <c r="G28" s="125">
        <f t="shared" si="0"/>
        <v>0</v>
      </c>
    </row>
    <row r="29" spans="1:9" ht="15.75">
      <c r="A29" s="31"/>
      <c r="B29" s="118"/>
      <c r="C29" s="119"/>
      <c r="D29" s="122"/>
      <c r="E29" s="123"/>
      <c r="F29" s="124"/>
      <c r="G29" s="125">
        <f t="shared" si="0"/>
        <v>0</v>
      </c>
    </row>
    <row r="30" spans="1:9" ht="15.75">
      <c r="A30" s="30"/>
      <c r="B30" s="120"/>
      <c r="C30" s="121"/>
      <c r="D30" s="126"/>
      <c r="E30" s="127"/>
      <c r="F30" s="136"/>
      <c r="G30" s="137">
        <f t="shared" si="0"/>
        <v>0</v>
      </c>
    </row>
    <row r="31" spans="1:9">
      <c r="A31" s="16"/>
      <c r="B31" s="14"/>
      <c r="C31" s="14"/>
      <c r="D31" s="14"/>
      <c r="E31" s="14"/>
      <c r="F31" s="49"/>
      <c r="G31" s="128"/>
    </row>
    <row r="32" spans="1:9">
      <c r="A32" s="16"/>
      <c r="B32" s="14"/>
      <c r="C32" s="14"/>
      <c r="D32" s="14"/>
      <c r="E32" s="14"/>
      <c r="F32" s="14"/>
      <c r="G32" s="25"/>
    </row>
    <row r="33" spans="1:7">
      <c r="A33" s="66" t="s">
        <v>26</v>
      </c>
      <c r="B33" s="67"/>
      <c r="C33" s="68"/>
      <c r="D33" s="14"/>
      <c r="E33" s="14"/>
      <c r="F33" s="29" t="s">
        <v>25</v>
      </c>
      <c r="G33" s="59">
        <v>95800</v>
      </c>
    </row>
    <row r="34" spans="1:7" ht="24.75" customHeight="1">
      <c r="A34" s="106" t="s">
        <v>24</v>
      </c>
      <c r="B34" s="107"/>
      <c r="C34" s="108"/>
      <c r="D34" s="14"/>
      <c r="E34" s="14"/>
      <c r="F34" s="28" t="s">
        <v>23</v>
      </c>
      <c r="G34" s="59"/>
    </row>
    <row r="35" spans="1:7" ht="18.75" customHeight="1">
      <c r="A35" s="106" t="s">
        <v>22</v>
      </c>
      <c r="B35" s="107"/>
      <c r="C35" s="108"/>
      <c r="D35" s="14"/>
      <c r="E35" s="14"/>
      <c r="F35" s="27" t="s">
        <v>21</v>
      </c>
      <c r="G35" s="59">
        <v>0</v>
      </c>
    </row>
    <row r="36" spans="1:7" ht="17.25" customHeight="1">
      <c r="A36" s="106" t="s">
        <v>20</v>
      </c>
      <c r="B36" s="107"/>
      <c r="C36" s="108"/>
      <c r="D36" s="14"/>
      <c r="E36" s="14"/>
      <c r="F36" s="26" t="s">
        <v>19</v>
      </c>
      <c r="G36" s="59">
        <f>SUM(G33:G35)</f>
        <v>95800</v>
      </c>
    </row>
    <row r="37" spans="1:7" ht="16.5" customHeight="1">
      <c r="A37" s="106" t="s">
        <v>18</v>
      </c>
      <c r="B37" s="107"/>
      <c r="C37" s="108"/>
      <c r="D37" s="14"/>
      <c r="E37" s="14"/>
      <c r="F37" s="14"/>
      <c r="G37" s="25"/>
    </row>
    <row r="38" spans="1:7" ht="29.25" customHeight="1">
      <c r="A38" s="109" t="s">
        <v>17</v>
      </c>
      <c r="B38" s="110"/>
      <c r="C38" s="111"/>
      <c r="D38" s="14"/>
      <c r="E38" s="14"/>
      <c r="F38" s="14"/>
      <c r="G38" s="25"/>
    </row>
    <row r="39" spans="1:7">
      <c r="A39" s="112" t="s">
        <v>16</v>
      </c>
      <c r="B39" s="113"/>
      <c r="C39" s="114"/>
      <c r="D39" s="14"/>
      <c r="E39" s="24" t="s">
        <v>15</v>
      </c>
      <c r="F39" s="24"/>
      <c r="G39" s="23"/>
    </row>
    <row r="40" spans="1:7">
      <c r="A40" s="115" t="s">
        <v>14</v>
      </c>
      <c r="B40" s="116"/>
      <c r="C40" s="117"/>
      <c r="D40" s="14"/>
      <c r="E40" s="22" t="s">
        <v>13</v>
      </c>
      <c r="F40" s="21" t="s">
        <v>12</v>
      </c>
      <c r="G40" s="20"/>
    </row>
    <row r="41" spans="1:7">
      <c r="A41" s="71"/>
      <c r="B41" s="72"/>
      <c r="C41" s="14"/>
      <c r="D41" s="14"/>
      <c r="E41" s="13" t="s">
        <v>11</v>
      </c>
      <c r="F41" s="18">
        <v>56284026869</v>
      </c>
      <c r="G41" s="17"/>
    </row>
    <row r="42" spans="1:7">
      <c r="A42" s="66" t="s">
        <v>10</v>
      </c>
      <c r="B42" s="67"/>
      <c r="C42" s="68"/>
      <c r="D42" s="14"/>
      <c r="E42" s="13" t="s">
        <v>9</v>
      </c>
      <c r="F42" s="18" t="s">
        <v>8</v>
      </c>
      <c r="G42" s="19"/>
    </row>
    <row r="43" spans="1:7">
      <c r="A43" s="16"/>
      <c r="B43" s="14"/>
      <c r="C43" s="15"/>
      <c r="D43" s="14"/>
      <c r="E43" s="13" t="s">
        <v>7</v>
      </c>
      <c r="F43" s="18" t="s">
        <v>6</v>
      </c>
      <c r="G43" s="17"/>
    </row>
    <row r="44" spans="1:7">
      <c r="A44" s="16"/>
      <c r="B44" s="14"/>
      <c r="C44" s="15"/>
      <c r="D44" s="14"/>
      <c r="E44" s="13" t="s">
        <v>5</v>
      </c>
      <c r="F44" s="12">
        <v>226002061</v>
      </c>
      <c r="G44" s="11"/>
    </row>
    <row r="45" spans="1:7">
      <c r="A45" s="10"/>
      <c r="B45" s="9"/>
      <c r="C45" s="8"/>
      <c r="D45" s="7"/>
      <c r="E45" s="6" t="s">
        <v>4</v>
      </c>
      <c r="F45" s="5" t="s">
        <v>3</v>
      </c>
      <c r="G45" s="4"/>
    </row>
    <row r="46" spans="1:7">
      <c r="A46" s="3"/>
      <c r="B46" s="73" t="s">
        <v>2</v>
      </c>
      <c r="C46" s="73"/>
      <c r="D46" s="73"/>
      <c r="E46" s="73"/>
      <c r="F46" s="73"/>
      <c r="G46" s="74"/>
    </row>
    <row r="47" spans="1:7">
      <c r="A47" s="3"/>
      <c r="B47" s="75" t="s">
        <v>1</v>
      </c>
      <c r="C47" s="75"/>
      <c r="D47" s="75"/>
      <c r="E47" s="75"/>
      <c r="F47" s="75"/>
      <c r="G47" s="76"/>
    </row>
    <row r="48" spans="1:7" ht="16.5" thickBot="1">
      <c r="A48" s="2"/>
      <c r="B48" s="69" t="s">
        <v>0</v>
      </c>
      <c r="C48" s="69"/>
      <c r="D48" s="69"/>
      <c r="E48" s="69"/>
      <c r="F48" s="69"/>
      <c r="G48" s="70"/>
    </row>
    <row r="49" spans="5:5">
      <c r="E49" s="1"/>
    </row>
    <row r="50" spans="5:5">
      <c r="E50" s="1"/>
    </row>
  </sheetData>
  <mergeCells count="53">
    <mergeCell ref="A13:B13"/>
    <mergeCell ref="F1:G1"/>
    <mergeCell ref="A7:B7"/>
    <mergeCell ref="A10:B10"/>
    <mergeCell ref="B25:C25"/>
    <mergeCell ref="E19:G19"/>
    <mergeCell ref="E20:G20"/>
    <mergeCell ref="A20:D20"/>
    <mergeCell ref="B21:C21"/>
    <mergeCell ref="B22:C22"/>
    <mergeCell ref="A11:D11"/>
    <mergeCell ref="A12:D12"/>
    <mergeCell ref="B23:C23"/>
    <mergeCell ref="B24:C24"/>
    <mergeCell ref="A17:D17"/>
    <mergeCell ref="A1:D1"/>
    <mergeCell ref="A34:C34"/>
    <mergeCell ref="H19:I19"/>
    <mergeCell ref="E18:G18"/>
    <mergeCell ref="A2:B2"/>
    <mergeCell ref="A3:B3"/>
    <mergeCell ref="A4:B4"/>
    <mergeCell ref="A5:B5"/>
    <mergeCell ref="A6:B6"/>
    <mergeCell ref="A18:D18"/>
    <mergeCell ref="A16:D16"/>
    <mergeCell ref="E13:G13"/>
    <mergeCell ref="A9:B9"/>
    <mergeCell ref="A8:B8"/>
    <mergeCell ref="E14:G14"/>
    <mergeCell ref="E15:G15"/>
    <mergeCell ref="E16:G16"/>
    <mergeCell ref="B48:G48"/>
    <mergeCell ref="A41:B41"/>
    <mergeCell ref="A42:C42"/>
    <mergeCell ref="A40:C40"/>
    <mergeCell ref="A35:C35"/>
    <mergeCell ref="A36:C36"/>
    <mergeCell ref="A37:C37"/>
    <mergeCell ref="A38:C38"/>
    <mergeCell ref="A39:C39"/>
    <mergeCell ref="B46:G46"/>
    <mergeCell ref="B47:G47"/>
    <mergeCell ref="A14:D14"/>
    <mergeCell ref="A15:D15"/>
    <mergeCell ref="E17:G17"/>
    <mergeCell ref="A19:D19"/>
    <mergeCell ref="A33:C33"/>
    <mergeCell ref="B27:C27"/>
    <mergeCell ref="B28:C28"/>
    <mergeCell ref="B29:C29"/>
    <mergeCell ref="B30:C30"/>
    <mergeCell ref="B26:C26"/>
  </mergeCells>
  <conditionalFormatting sqref="A22:B30 D22:G30">
    <cfRule type="expression" dxfId="0" priority="1" stopIfTrue="1">
      <formula>MOD(ROW(),2)=1</formula>
    </cfRule>
  </conditionalFormatting>
  <pageMargins left="0.7" right="0.7" top="0.75" bottom="0.75" header="0.3" footer="0.3"/>
  <pageSetup paperSize="9" scale="76" orientation="portrait" horizontalDpi="0" verticalDpi="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AME</vt:lpstr>
      <vt:lpstr>AME!Print_Area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Accounts</cp:lastModifiedBy>
  <dcterms:created xsi:type="dcterms:W3CDTF">2015-03-30T13:01:44Z</dcterms:created>
  <dcterms:modified xsi:type="dcterms:W3CDTF">2015-04-10T10:33:49Z</dcterms:modified>
</cp:coreProperties>
</file>