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"/>
    </mc:Choice>
  </mc:AlternateContent>
  <xr:revisionPtr revIDLastSave="0" documentId="13_ncr:1_{84818AE9-07E5-A047-85B6-9A8B488F6EFF}" xr6:coauthVersionLast="47" xr6:coauthVersionMax="47" xr10:uidLastSave="{00000000-0000-0000-0000-000000000000}"/>
  <bookViews>
    <workbookView xWindow="0" yWindow="500" windowWidth="34680" windowHeight="21900" activeTab="1" xr2:uid="{657094BE-937E-4D45-B452-8A8DED350754}"/>
  </bookViews>
  <sheets>
    <sheet name="Sheet1" sheetId="1" r:id="rId1"/>
    <sheet name="xy entire traj" sheetId="8" r:id="rId2"/>
    <sheet name="x entire traj" sheetId="7" r:id="rId3"/>
    <sheet name="y entire traj" sheetId="6" r:id="rId4"/>
    <sheet name="y only" sheetId="3" r:id="rId5"/>
    <sheet name="x only" sheetId="4" r:id="rId6"/>
    <sheet name="xy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5" i="5" l="1"/>
  <c r="L81" i="5"/>
  <c r="L77" i="5"/>
  <c r="L76" i="5"/>
  <c r="L79" i="5"/>
  <c r="L97" i="5"/>
  <c r="L96" i="5"/>
  <c r="L95" i="5"/>
  <c r="L94" i="5"/>
  <c r="L93" i="5"/>
  <c r="L92" i="5"/>
  <c r="L91" i="5"/>
  <c r="L90" i="5"/>
  <c r="L89" i="5"/>
  <c r="L88" i="5"/>
  <c r="L34" i="5"/>
  <c r="L87" i="5"/>
  <c r="L86" i="5"/>
  <c r="L33" i="5"/>
  <c r="L85" i="5"/>
  <c r="L84" i="5"/>
  <c r="L83" i="5"/>
  <c r="L82" i="5"/>
  <c r="L80" i="5"/>
  <c r="L32" i="5"/>
  <c r="L31" i="5"/>
  <c r="L30" i="5"/>
  <c r="L78" i="5"/>
  <c r="L29" i="5"/>
  <c r="L28" i="5"/>
  <c r="L27" i="5"/>
  <c r="L26" i="5"/>
  <c r="L74" i="5"/>
  <c r="L25" i="5"/>
  <c r="L24" i="5"/>
  <c r="L73" i="5"/>
  <c r="L23" i="5"/>
  <c r="L72" i="5"/>
  <c r="L22" i="5"/>
  <c r="L71" i="5"/>
  <c r="L102" i="5"/>
  <c r="L101" i="5"/>
  <c r="L100" i="5"/>
  <c r="L99" i="5"/>
  <c r="L98" i="5"/>
  <c r="L70" i="5"/>
  <c r="L21" i="5"/>
  <c r="L20" i="5"/>
  <c r="L69" i="5"/>
  <c r="L68" i="5"/>
  <c r="L67" i="5"/>
  <c r="L19" i="5"/>
  <c r="L18" i="5"/>
  <c r="L66" i="5"/>
  <c r="L65" i="5"/>
  <c r="L17" i="5"/>
  <c r="L16" i="5"/>
  <c r="L15" i="5"/>
  <c r="L14" i="5"/>
  <c r="L13" i="5"/>
  <c r="L12" i="5"/>
  <c r="L11" i="5"/>
  <c r="L10" i="5"/>
  <c r="L9" i="5"/>
  <c r="L8" i="5"/>
  <c r="L7" i="5"/>
  <c r="L6" i="5"/>
  <c r="L64" i="5"/>
  <c r="L5" i="5"/>
  <c r="L4" i="5"/>
  <c r="L63" i="5"/>
  <c r="L62" i="5"/>
  <c r="L3" i="5"/>
  <c r="L61" i="5"/>
  <c r="L60" i="5"/>
  <c r="L2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2" i="8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2" i="6"/>
  <c r="K93" i="3"/>
  <c r="K94" i="3"/>
  <c r="K95" i="3"/>
  <c r="K96" i="3"/>
  <c r="K97" i="3"/>
  <c r="K98" i="3"/>
  <c r="K80" i="3"/>
  <c r="K77" i="3"/>
  <c r="K78" i="3"/>
  <c r="K82" i="3"/>
  <c r="K76" i="3"/>
  <c r="K75" i="8"/>
  <c r="M75" i="8"/>
  <c r="K87" i="5"/>
  <c r="K34" i="5"/>
  <c r="K88" i="5"/>
  <c r="K89" i="5"/>
  <c r="K90" i="5"/>
  <c r="K91" i="5"/>
  <c r="K92" i="5"/>
  <c r="K93" i="5"/>
  <c r="K94" i="5"/>
  <c r="K95" i="5"/>
  <c r="K96" i="5"/>
  <c r="K97" i="5"/>
  <c r="K79" i="5"/>
  <c r="K76" i="5"/>
  <c r="K77" i="5"/>
  <c r="K81" i="5"/>
  <c r="K75" i="5"/>
  <c r="M79" i="8"/>
  <c r="M76" i="8"/>
  <c r="M77" i="8"/>
  <c r="M81" i="8"/>
  <c r="K79" i="8"/>
  <c r="K76" i="8"/>
  <c r="K77" i="8"/>
  <c r="K81" i="8"/>
  <c r="M87" i="8"/>
  <c r="M34" i="8"/>
  <c r="M88" i="8"/>
  <c r="M89" i="8"/>
  <c r="M90" i="8"/>
  <c r="M91" i="8"/>
  <c r="M92" i="8"/>
  <c r="M93" i="8"/>
  <c r="M94" i="8"/>
  <c r="M95" i="8"/>
  <c r="M96" i="8"/>
  <c r="M97" i="8"/>
  <c r="K87" i="8"/>
  <c r="K34" i="8"/>
  <c r="K88" i="8"/>
  <c r="K89" i="8"/>
  <c r="K90" i="8"/>
  <c r="K91" i="8"/>
  <c r="K92" i="8"/>
  <c r="K93" i="8"/>
  <c r="K94" i="8"/>
  <c r="K95" i="8"/>
  <c r="K96" i="8"/>
  <c r="K97" i="8"/>
  <c r="K88" i="3" l="1"/>
  <c r="K34" i="3"/>
  <c r="K89" i="3"/>
  <c r="K90" i="3"/>
  <c r="K91" i="3"/>
  <c r="K92" i="3"/>
  <c r="K86" i="6"/>
  <c r="K87" i="6"/>
  <c r="K87" i="3"/>
  <c r="K81" i="4"/>
  <c r="K86" i="5"/>
  <c r="K85" i="6"/>
  <c r="K84" i="7"/>
  <c r="K85" i="7"/>
  <c r="K86" i="8"/>
  <c r="M86" i="8"/>
  <c r="K84" i="6"/>
  <c r="K33" i="8"/>
  <c r="M33" i="8"/>
  <c r="K33" i="3"/>
  <c r="K33" i="4"/>
  <c r="K33" i="5"/>
  <c r="K86" i="3"/>
  <c r="K80" i="4"/>
  <c r="K85" i="5"/>
  <c r="K83" i="6"/>
  <c r="K83" i="7"/>
  <c r="K85" i="8"/>
  <c r="M85" i="8"/>
  <c r="K82" i="6"/>
  <c r="K82" i="7"/>
  <c r="M84" i="8"/>
  <c r="K84" i="8"/>
  <c r="K85" i="3"/>
  <c r="K79" i="4"/>
  <c r="K84" i="5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2" i="3"/>
  <c r="K60" i="3"/>
  <c r="K61" i="3"/>
  <c r="K3" i="3"/>
  <c r="K62" i="3"/>
  <c r="K63" i="3"/>
  <c r="K4" i="3"/>
  <c r="K5" i="3"/>
  <c r="K64" i="3"/>
  <c r="K6" i="3"/>
  <c r="K7" i="3"/>
  <c r="K8" i="3"/>
  <c r="K9" i="3"/>
  <c r="K10" i="3"/>
  <c r="K11" i="3"/>
  <c r="K12" i="3"/>
  <c r="K13" i="3"/>
  <c r="K14" i="3"/>
  <c r="K15" i="3"/>
  <c r="K16" i="3"/>
  <c r="K17" i="3"/>
  <c r="K65" i="3"/>
  <c r="K66" i="3"/>
  <c r="K18" i="3"/>
  <c r="K19" i="3"/>
  <c r="K67" i="3"/>
  <c r="K68" i="3"/>
  <c r="K69" i="3"/>
  <c r="K20" i="3"/>
  <c r="K21" i="3"/>
  <c r="K70" i="3"/>
  <c r="K99" i="3"/>
  <c r="K100" i="3"/>
  <c r="K101" i="3"/>
  <c r="K102" i="3"/>
  <c r="K71" i="3"/>
  <c r="K72" i="3"/>
  <c r="K22" i="3"/>
  <c r="K73" i="3"/>
  <c r="K23" i="3"/>
  <c r="K74" i="3"/>
  <c r="K24" i="3"/>
  <c r="K25" i="3"/>
  <c r="K75" i="3"/>
  <c r="K26" i="3"/>
  <c r="K27" i="3"/>
  <c r="K28" i="3"/>
  <c r="K29" i="3"/>
  <c r="K79" i="3"/>
  <c r="K30" i="3"/>
  <c r="K31" i="3"/>
  <c r="K32" i="3"/>
  <c r="K81" i="3"/>
  <c r="K83" i="3"/>
  <c r="K84" i="3"/>
  <c r="K35" i="3"/>
  <c r="K80" i="6"/>
  <c r="K62" i="7"/>
  <c r="M102" i="8"/>
  <c r="K102" i="8"/>
  <c r="K91" i="4"/>
  <c r="K102" i="5"/>
  <c r="K33" i="6"/>
  <c r="K62" i="6"/>
  <c r="K48" i="6"/>
  <c r="K44" i="6"/>
  <c r="K40" i="6"/>
  <c r="K70" i="7"/>
  <c r="K75" i="7"/>
  <c r="K79" i="7"/>
  <c r="K80" i="7"/>
  <c r="K81" i="7"/>
  <c r="M74" i="8"/>
  <c r="M78" i="8"/>
  <c r="M80" i="8"/>
  <c r="M82" i="8"/>
  <c r="M83" i="8"/>
  <c r="K74" i="8"/>
  <c r="K78" i="8"/>
  <c r="K80" i="8"/>
  <c r="K82" i="8"/>
  <c r="K83" i="8"/>
  <c r="K74" i="4"/>
  <c r="K75" i="4"/>
  <c r="K76" i="4"/>
  <c r="K77" i="4"/>
  <c r="K78" i="4"/>
  <c r="K74" i="5"/>
  <c r="K78" i="5"/>
  <c r="K80" i="5"/>
  <c r="K82" i="5"/>
  <c r="K83" i="5"/>
  <c r="K49" i="6"/>
  <c r="K67" i="7"/>
  <c r="M73" i="8"/>
  <c r="K73" i="8"/>
  <c r="K73" i="4"/>
  <c r="K73" i="5"/>
  <c r="K15" i="6"/>
  <c r="K2" i="6"/>
  <c r="K3" i="6"/>
  <c r="K20" i="6"/>
  <c r="K74" i="7"/>
  <c r="K76" i="7"/>
  <c r="K77" i="7"/>
  <c r="K78" i="7"/>
  <c r="M29" i="8"/>
  <c r="M30" i="8"/>
  <c r="M31" i="8"/>
  <c r="M32" i="8"/>
  <c r="K29" i="8"/>
  <c r="K30" i="8"/>
  <c r="K31" i="8"/>
  <c r="K32" i="8"/>
  <c r="K29" i="4"/>
  <c r="K30" i="4"/>
  <c r="K31" i="4"/>
  <c r="K32" i="4"/>
  <c r="K29" i="5"/>
  <c r="K30" i="5"/>
  <c r="K31" i="5"/>
  <c r="K32" i="5"/>
  <c r="K24" i="4"/>
  <c r="K25" i="4"/>
  <c r="K26" i="4"/>
  <c r="K27" i="4"/>
  <c r="K28" i="4"/>
  <c r="K24" i="5"/>
  <c r="K25" i="5"/>
  <c r="K26" i="5"/>
  <c r="K27" i="5"/>
  <c r="K28" i="5"/>
  <c r="L31" i="6"/>
  <c r="K31" i="6"/>
  <c r="L5" i="6"/>
  <c r="K5" i="6"/>
  <c r="L12" i="6"/>
  <c r="K12" i="6"/>
  <c r="L14" i="6"/>
  <c r="K14" i="6"/>
  <c r="L8" i="6"/>
  <c r="K8" i="6"/>
  <c r="L73" i="7"/>
  <c r="K73" i="7"/>
  <c r="L72" i="7"/>
  <c r="K72" i="7"/>
  <c r="L71" i="7"/>
  <c r="K71" i="7"/>
  <c r="L69" i="7"/>
  <c r="K69" i="7"/>
  <c r="L68" i="7"/>
  <c r="K68" i="7"/>
  <c r="K24" i="8"/>
  <c r="M24" i="8"/>
  <c r="K25" i="8"/>
  <c r="M25" i="8"/>
  <c r="K26" i="8"/>
  <c r="M26" i="8"/>
  <c r="K27" i="8"/>
  <c r="M27" i="8"/>
  <c r="K28" i="8"/>
  <c r="M28" i="8"/>
  <c r="M17" i="8"/>
  <c r="M20" i="8"/>
  <c r="M4" i="8"/>
  <c r="M5" i="8"/>
  <c r="M2" i="8"/>
  <c r="M14" i="8"/>
  <c r="M19" i="8"/>
  <c r="M3" i="8"/>
  <c r="M10" i="8"/>
  <c r="M23" i="8"/>
  <c r="M8" i="8"/>
  <c r="M9" i="8"/>
  <c r="M11" i="8"/>
  <c r="M7" i="8"/>
  <c r="M6" i="8"/>
  <c r="M21" i="8"/>
  <c r="M13" i="8"/>
  <c r="M22" i="8"/>
  <c r="M15" i="8"/>
  <c r="M12" i="8"/>
  <c r="M16" i="8"/>
  <c r="M43" i="8"/>
  <c r="M57" i="8"/>
  <c r="M41" i="8"/>
  <c r="M58" i="8"/>
  <c r="M39" i="8"/>
  <c r="M46" i="8"/>
  <c r="M54" i="8"/>
  <c r="M60" i="8"/>
  <c r="M44" i="8"/>
  <c r="M38" i="8"/>
  <c r="M69" i="8"/>
  <c r="M63" i="8"/>
  <c r="M67" i="8"/>
  <c r="M53" i="8"/>
  <c r="M56" i="8"/>
  <c r="M70" i="8"/>
  <c r="M68" i="8"/>
  <c r="M66" i="8"/>
  <c r="M45" i="8"/>
  <c r="M64" i="8"/>
  <c r="M72" i="8"/>
  <c r="M37" i="8"/>
  <c r="M35" i="8"/>
  <c r="M65" i="8"/>
  <c r="M42" i="8"/>
  <c r="M52" i="8"/>
  <c r="M50" i="8"/>
  <c r="M71" i="8"/>
  <c r="M61" i="8"/>
  <c r="M62" i="8"/>
  <c r="M55" i="8"/>
  <c r="M40" i="8"/>
  <c r="M36" i="8"/>
  <c r="M49" i="8"/>
  <c r="M59" i="8"/>
  <c r="M51" i="8"/>
  <c r="M48" i="8"/>
  <c r="M47" i="8"/>
  <c r="M101" i="8"/>
  <c r="M100" i="8"/>
  <c r="M99" i="8"/>
  <c r="M98" i="8"/>
  <c r="M18" i="8"/>
  <c r="K100" i="8" l="1"/>
  <c r="K98" i="8"/>
  <c r="K9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7" i="8"/>
  <c r="K68" i="8"/>
  <c r="K69" i="8"/>
  <c r="K70" i="8"/>
  <c r="K66" i="8"/>
  <c r="K71" i="8"/>
  <c r="K72" i="8"/>
  <c r="K101" i="8"/>
  <c r="K60" i="6"/>
  <c r="K70" i="6"/>
  <c r="K58" i="6"/>
  <c r="K56" i="6"/>
  <c r="K34" i="6"/>
  <c r="K72" i="6"/>
  <c r="K38" i="6"/>
  <c r="K63" i="6"/>
  <c r="K36" i="6"/>
  <c r="K43" i="6"/>
  <c r="K55" i="6"/>
  <c r="K39" i="6"/>
  <c r="K75" i="6"/>
  <c r="K73" i="6"/>
  <c r="K74" i="6"/>
  <c r="K64" i="6"/>
  <c r="K67" i="6"/>
  <c r="K66" i="6"/>
  <c r="K54" i="6"/>
  <c r="K42" i="6"/>
  <c r="K68" i="6"/>
  <c r="K47" i="6"/>
  <c r="K35" i="6"/>
  <c r="K37" i="6"/>
  <c r="K69" i="6"/>
  <c r="K41" i="6"/>
  <c r="K65" i="6"/>
  <c r="K71" i="6"/>
  <c r="K50" i="6"/>
  <c r="K57" i="6"/>
  <c r="K61" i="6"/>
  <c r="K46" i="6"/>
  <c r="K53" i="6"/>
  <c r="K45" i="6"/>
  <c r="K51" i="6"/>
  <c r="K52" i="6"/>
  <c r="K76" i="6"/>
  <c r="K59" i="6"/>
  <c r="K19" i="6"/>
  <c r="K9" i="6"/>
  <c r="K4" i="6"/>
  <c r="K17" i="6"/>
  <c r="K13" i="6"/>
  <c r="K21" i="6"/>
  <c r="K23" i="6"/>
  <c r="K32" i="6"/>
  <c r="K25" i="6"/>
  <c r="K10" i="6"/>
  <c r="K30" i="6"/>
  <c r="K27" i="6"/>
  <c r="K26" i="6"/>
  <c r="K29" i="6"/>
  <c r="K18" i="6"/>
  <c r="K16" i="6"/>
  <c r="K6" i="6"/>
  <c r="K11" i="6"/>
  <c r="K7" i="6"/>
  <c r="K24" i="6"/>
  <c r="K28" i="6"/>
  <c r="K22" i="6"/>
  <c r="K77" i="6"/>
  <c r="K78" i="6"/>
  <c r="K79" i="6"/>
  <c r="K81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8" i="7"/>
  <c r="K29" i="7"/>
  <c r="K31" i="7"/>
  <c r="K32" i="7"/>
  <c r="K35" i="7"/>
  <c r="K48" i="7"/>
  <c r="K52" i="7"/>
  <c r="K53" i="7"/>
  <c r="K54" i="7"/>
  <c r="K57" i="7"/>
  <c r="K49" i="7"/>
  <c r="K63" i="7"/>
  <c r="K65" i="7"/>
  <c r="K27" i="7"/>
  <c r="K30" i="7"/>
  <c r="K33" i="7"/>
  <c r="K34" i="7"/>
  <c r="K36" i="7"/>
  <c r="K37" i="7"/>
  <c r="K38" i="7"/>
  <c r="K39" i="7"/>
  <c r="K40" i="7"/>
  <c r="K41" i="7"/>
  <c r="K42" i="7"/>
  <c r="K43" i="7"/>
  <c r="K44" i="7"/>
  <c r="K45" i="7"/>
  <c r="K46" i="7"/>
  <c r="K47" i="7"/>
  <c r="K50" i="7"/>
  <c r="K51" i="7"/>
  <c r="K55" i="7"/>
  <c r="K56" i="7"/>
  <c r="K64" i="7"/>
  <c r="K66" i="7"/>
  <c r="K58" i="7"/>
  <c r="K59" i="7"/>
  <c r="K60" i="7"/>
  <c r="K61" i="7"/>
  <c r="K2" i="7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7" i="5"/>
  <c r="K68" i="5"/>
  <c r="K69" i="5"/>
  <c r="K70" i="5"/>
  <c r="K66" i="5"/>
  <c r="K71" i="5"/>
  <c r="K72" i="5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68" i="4"/>
  <c r="K69" i="4"/>
  <c r="K70" i="4"/>
  <c r="K66" i="4"/>
  <c r="K71" i="4"/>
  <c r="K72" i="4"/>
  <c r="K79" i="1"/>
  <c r="K78" i="1"/>
  <c r="K77" i="1"/>
  <c r="K76" i="1"/>
  <c r="K75" i="1"/>
  <c r="K74" i="1"/>
  <c r="K73" i="1"/>
  <c r="K72" i="1"/>
  <c r="K71" i="1"/>
  <c r="K70" i="1"/>
  <c r="K69" i="1"/>
  <c r="K68" i="1"/>
  <c r="K87" i="4"/>
  <c r="K88" i="4"/>
  <c r="K89" i="4"/>
  <c r="K90" i="4"/>
  <c r="K98" i="5"/>
  <c r="K99" i="5"/>
  <c r="K100" i="5"/>
  <c r="K101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2" i="4"/>
</calcChain>
</file>

<file path=xl/sharedStrings.xml><?xml version="1.0" encoding="utf-8"?>
<sst xmlns="http://schemas.openxmlformats.org/spreadsheetml/2006/main" count="1794" uniqueCount="135">
  <si>
    <t>Trial</t>
  </si>
  <si>
    <t>v</t>
  </si>
  <si>
    <t>tau</t>
  </si>
  <si>
    <t>sse</t>
  </si>
  <si>
    <t>rsquare</t>
  </si>
  <si>
    <t>dfe</t>
  </si>
  <si>
    <t>adjrsquare</t>
  </si>
  <si>
    <t>rmse</t>
  </si>
  <si>
    <t>RMSD</t>
  </si>
  <si>
    <t>xy</t>
  </si>
  <si>
    <t>condition</t>
  </si>
  <si>
    <t>cont</t>
  </si>
  <si>
    <t>heat</t>
  </si>
  <si>
    <t>x</t>
  </si>
  <si>
    <t>y</t>
  </si>
  <si>
    <t>v tau ratio</t>
  </si>
  <si>
    <t>stir</t>
  </si>
  <si>
    <t>tau scaled by dfe</t>
  </si>
  <si>
    <t>window size</t>
  </si>
  <si>
    <t>Entropy_Shannon</t>
  </si>
  <si>
    <t>Entropy_Spectral</t>
  </si>
  <si>
    <t>Entropy_SVD</t>
  </si>
  <si>
    <t>Fractal_Dimension_Correlation</t>
  </si>
  <si>
    <t>Fractal_Dimension_Higushi</t>
  </si>
  <si>
    <t>Fractal_Dimension_Petrosian</t>
  </si>
  <si>
    <t>Fisher_Information</t>
  </si>
  <si>
    <t>Hurst</t>
  </si>
  <si>
    <t>DFA</t>
  </si>
  <si>
    <t>Lyapunov_E_0</t>
  </si>
  <si>
    <t>Lyapunov_E_1</t>
  </si>
  <si>
    <t>Lyapunov_E_2</t>
  </si>
  <si>
    <t>Lyapunov_E_3</t>
  </si>
  <si>
    <t>v tau product</t>
  </si>
  <si>
    <t>Sensitivity Bin</t>
  </si>
  <si>
    <t>v ballistic</t>
  </si>
  <si>
    <t>Entropy_Shannon_Window_Size_20</t>
  </si>
  <si>
    <t>64</t>
  </si>
  <si>
    <t>67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</si>
  <si>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</si>
  <si>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</si>
  <si>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</si>
  <si>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</si>
  <si>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</si>
  <si>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</si>
  <si>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</si>
  <si>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</si>
  <si>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</si>
  <si>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</si>
  <si>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</si>
  <si>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</si>
  <si>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</si>
  <si>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</si>
  <si>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103</t>
  </si>
  <si>
    <t>105</t>
  </si>
  <si>
    <t>111</t>
  </si>
  <si>
    <t>120</t>
  </si>
  <si>
    <t>207</t>
  </si>
  <si>
    <t>209</t>
  </si>
  <si>
    <t>211</t>
  </si>
  <si>
    <t>215</t>
  </si>
  <si>
    <t>217</t>
  </si>
  <si>
    <t>219</t>
  </si>
  <si>
    <t>221</t>
  </si>
  <si>
    <t>223</t>
  </si>
  <si>
    <t>225</t>
  </si>
  <si>
    <t>226</t>
  </si>
  <si>
    <t>227</t>
  </si>
  <si>
    <t>241</t>
  </si>
  <si>
    <t>243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</si>
  <si>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</si>
  <si>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</si>
  <si>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</si>
  <si>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</si>
  <si>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</si>
  <si>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</si>
  <si>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</si>
  <si>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</si>
  <si>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</si>
  <si>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</si>
  <si>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</si>
  <si>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</si>
  <si>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</si>
  <si>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</si>
  <si>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</si>
  <si>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</si>
  <si>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</si>
  <si>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</si>
  <si>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</si>
  <si>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</si>
  <si>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</si>
  <si>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</si>
  <si>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</si>
  <si>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</si>
  <si>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</si>
  <si>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</si>
  <si>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</si>
  <si>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68</t>
  </si>
  <si>
    <t>69</t>
  </si>
  <si>
    <t>72</t>
  </si>
  <si>
    <t>85</t>
  </si>
  <si>
    <t>90</t>
  </si>
  <si>
    <t>107</t>
  </si>
  <si>
    <t>109</t>
  </si>
  <si>
    <t>110</t>
  </si>
  <si>
    <t>159</t>
  </si>
  <si>
    <t>206</t>
  </si>
  <si>
    <t>208</t>
  </si>
  <si>
    <t>210</t>
  </si>
  <si>
    <t>216</t>
  </si>
  <si>
    <t>218</t>
  </si>
  <si>
    <t>222</t>
  </si>
  <si>
    <t>224</t>
  </si>
  <si>
    <t>228</t>
  </si>
  <si>
    <t>229</t>
  </si>
  <si>
    <t>231</t>
  </si>
  <si>
    <t>232</t>
  </si>
  <si>
    <t>237</t>
  </si>
  <si>
    <t>239</t>
  </si>
  <si>
    <t>240</t>
  </si>
  <si>
    <t>242</t>
  </si>
  <si>
    <t>245</t>
  </si>
  <si>
    <t>247</t>
  </si>
  <si>
    <t>248</t>
  </si>
  <si>
    <t>249</t>
  </si>
  <si>
    <t>250</t>
  </si>
  <si>
    <t>252</t>
  </si>
  <si>
    <t>258</t>
  </si>
  <si>
    <t>264</t>
  </si>
  <si>
    <t>265</t>
  </si>
  <si>
    <t>269</t>
  </si>
  <si>
    <t>197</t>
  </si>
  <si>
    <t>198</t>
  </si>
  <si>
    <t>199</t>
  </si>
  <si>
    <t>200</t>
  </si>
  <si>
    <t>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</si>
</sst>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4" fillId="0" borderId="0" xfId="0" applyFont="1"/>
    <xf numFmtId="2" fontId="0" fillId="0" borderId="0" xfId="0" applyNumberFormat="1"/>
    <xf numFmtId="0" fontId="2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DC72-099E-DF4B-80B1-7CB123DD1BD2}">
  <dimension ref="A1:K193"/>
  <sheetViews>
    <sheetView topLeftCell="A147" workbookViewId="0">
      <selection activeCell="A156" sqref="A156:K19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15</v>
      </c>
    </row>
    <row r="2" spans="1:11" x14ac:dyDescent="0.2">
      <c r="A2">
        <v>64</v>
      </c>
      <c r="B2">
        <v>4.5920496083450946</v>
      </c>
      <c r="C2">
        <v>9.0068436195470288E-4</v>
      </c>
      <c r="D2">
        <v>10.866414503453488</v>
      </c>
      <c r="E2">
        <v>0.42798145574288948</v>
      </c>
      <c r="F2">
        <v>197</v>
      </c>
      <c r="G2">
        <v>0.42507780831011222</v>
      </c>
      <c r="H2">
        <v>0.23486052134093433</v>
      </c>
      <c r="I2" t="s">
        <v>9</v>
      </c>
      <c r="J2" t="s">
        <v>11</v>
      </c>
      <c r="K2">
        <f t="shared" ref="K2:K34" si="0">B2/C2</f>
        <v>5098.400507786364</v>
      </c>
    </row>
    <row r="3" spans="1:11" x14ac:dyDescent="0.2">
      <c r="A3">
        <v>67</v>
      </c>
      <c r="B3">
        <v>7.0326992036008216</v>
      </c>
      <c r="C3">
        <v>1.2880302570621629E-3</v>
      </c>
      <c r="D3">
        <v>51.723532345351884</v>
      </c>
      <c r="E3">
        <v>0.1691769308455775</v>
      </c>
      <c r="F3">
        <v>197</v>
      </c>
      <c r="G3">
        <v>0.16495955486002212</v>
      </c>
      <c r="H3">
        <v>0.51240218749831201</v>
      </c>
      <c r="I3" t="s">
        <v>9</v>
      </c>
      <c r="J3" t="s">
        <v>11</v>
      </c>
      <c r="K3">
        <f t="shared" si="0"/>
        <v>5460.0419245131206</v>
      </c>
    </row>
    <row r="4" spans="1:11" x14ac:dyDescent="0.2">
      <c r="A4">
        <v>70</v>
      </c>
      <c r="B4">
        <v>0.23385157042227286</v>
      </c>
      <c r="C4">
        <v>22.863792923826317</v>
      </c>
      <c r="D4">
        <v>43.683328662498482</v>
      </c>
      <c r="E4">
        <v>0.98455396083365887</v>
      </c>
      <c r="F4">
        <v>197</v>
      </c>
      <c r="G4">
        <v>0.98447555454347435</v>
      </c>
      <c r="H4">
        <v>0.47089572634376792</v>
      </c>
      <c r="I4" t="s">
        <v>9</v>
      </c>
      <c r="J4" t="s">
        <v>11</v>
      </c>
      <c r="K4">
        <f t="shared" si="0"/>
        <v>1.0228030458523642E-2</v>
      </c>
    </row>
    <row r="5" spans="1:11" x14ac:dyDescent="0.2">
      <c r="A5">
        <v>71</v>
      </c>
      <c r="B5">
        <v>0.95632929218610407</v>
      </c>
      <c r="C5">
        <v>0.21264335522840866</v>
      </c>
      <c r="D5">
        <v>58.979250092042122</v>
      </c>
      <c r="E5">
        <v>0.88198751261145714</v>
      </c>
      <c r="F5">
        <v>197</v>
      </c>
      <c r="G5">
        <v>0.88138846445212438</v>
      </c>
      <c r="H5">
        <v>0.54716273292758377</v>
      </c>
      <c r="I5" t="s">
        <v>9</v>
      </c>
      <c r="J5" t="s">
        <v>11</v>
      </c>
      <c r="K5">
        <f t="shared" si="0"/>
        <v>4.4973391769466433</v>
      </c>
    </row>
    <row r="6" spans="1:11" x14ac:dyDescent="0.2">
      <c r="A6">
        <v>73</v>
      </c>
      <c r="B6">
        <v>2.444117752125277</v>
      </c>
      <c r="C6">
        <v>3.3839532630374619E-3</v>
      </c>
      <c r="D6">
        <v>4.7645292672007695</v>
      </c>
      <c r="E6">
        <v>0.83386035325351149</v>
      </c>
      <c r="F6">
        <v>197</v>
      </c>
      <c r="G6">
        <v>0.83301700479286944</v>
      </c>
      <c r="H6">
        <v>0.1555166478300255</v>
      </c>
      <c r="I6" t="s">
        <v>9</v>
      </c>
      <c r="J6" t="s">
        <v>11</v>
      </c>
      <c r="K6">
        <f t="shared" si="0"/>
        <v>722.26699429395148</v>
      </c>
    </row>
    <row r="7" spans="1:11" x14ac:dyDescent="0.2">
      <c r="A7">
        <v>74</v>
      </c>
      <c r="B7">
        <v>0.10843846239029954</v>
      </c>
      <c r="C7">
        <v>11.198806812230588</v>
      </c>
      <c r="D7">
        <v>10.122247103410157</v>
      </c>
      <c r="E7">
        <v>0.96880620745797108</v>
      </c>
      <c r="F7">
        <v>197</v>
      </c>
      <c r="G7">
        <v>0.96864786333339226</v>
      </c>
      <c r="H7">
        <v>0.22667590298028975</v>
      </c>
      <c r="I7" t="s">
        <v>9</v>
      </c>
      <c r="J7" t="s">
        <v>11</v>
      </c>
      <c r="K7">
        <f t="shared" si="0"/>
        <v>9.6830371492675725E-3</v>
      </c>
    </row>
    <row r="8" spans="1:11" x14ac:dyDescent="0.2">
      <c r="A8">
        <v>75</v>
      </c>
      <c r="B8">
        <v>0.20288201137447356</v>
      </c>
      <c r="C8">
        <v>7.3556423412948568</v>
      </c>
      <c r="D8">
        <v>15.521212751645672</v>
      </c>
      <c r="E8">
        <v>0.98029997500890909</v>
      </c>
      <c r="F8">
        <v>197</v>
      </c>
      <c r="G8">
        <v>0.9801999748820508</v>
      </c>
      <c r="H8">
        <v>0.28069179180740056</v>
      </c>
      <c r="I8" t="s">
        <v>9</v>
      </c>
      <c r="J8" t="s">
        <v>11</v>
      </c>
      <c r="K8">
        <f t="shared" si="0"/>
        <v>2.7581821132803889E-2</v>
      </c>
    </row>
    <row r="9" spans="1:11" x14ac:dyDescent="0.2">
      <c r="A9">
        <v>76</v>
      </c>
      <c r="B9">
        <v>0.16114262247492592</v>
      </c>
      <c r="C9">
        <v>127.53304168881772</v>
      </c>
      <c r="D9">
        <v>51.460738409570055</v>
      </c>
      <c r="E9">
        <v>0.9830756468067372</v>
      </c>
      <c r="F9">
        <v>197</v>
      </c>
      <c r="G9">
        <v>0.98298973638443643</v>
      </c>
      <c r="H9">
        <v>0.51109883817477453</v>
      </c>
      <c r="I9" t="s">
        <v>9</v>
      </c>
      <c r="J9" t="s">
        <v>11</v>
      </c>
      <c r="K9">
        <f t="shared" si="0"/>
        <v>1.2635362596315708E-3</v>
      </c>
    </row>
    <row r="10" spans="1:11" x14ac:dyDescent="0.2">
      <c r="A10">
        <v>77</v>
      </c>
      <c r="B10">
        <v>2.8939957671180858</v>
      </c>
      <c r="C10">
        <v>1.4852275937577652E-3</v>
      </c>
      <c r="D10">
        <v>53.356730142296385</v>
      </c>
      <c r="E10">
        <v>-1.5338360844736787</v>
      </c>
      <c r="F10">
        <v>197</v>
      </c>
      <c r="G10">
        <v>-1.5466981965776059</v>
      </c>
      <c r="H10">
        <v>0.52042900178600893</v>
      </c>
      <c r="I10" t="s">
        <v>9</v>
      </c>
      <c r="J10" t="s">
        <v>11</v>
      </c>
      <c r="K10">
        <f t="shared" si="0"/>
        <v>1948.520064723552</v>
      </c>
    </row>
    <row r="11" spans="1:11" x14ac:dyDescent="0.2">
      <c r="A11">
        <v>78</v>
      </c>
      <c r="B11">
        <v>0.17756656142967472</v>
      </c>
      <c r="C11">
        <v>31028.518787028497</v>
      </c>
      <c r="D11">
        <v>230.33431026466988</v>
      </c>
      <c r="E11">
        <v>0.95543954757091831</v>
      </c>
      <c r="F11">
        <v>197</v>
      </c>
      <c r="G11">
        <v>0.95521335238092298</v>
      </c>
      <c r="H11">
        <v>1.0813000031327911</v>
      </c>
      <c r="I11" t="s">
        <v>9</v>
      </c>
      <c r="J11" t="s">
        <v>11</v>
      </c>
      <c r="K11">
        <f t="shared" si="0"/>
        <v>5.722688944594629E-6</v>
      </c>
    </row>
    <row r="12" spans="1:11" x14ac:dyDescent="0.2">
      <c r="A12">
        <v>79</v>
      </c>
      <c r="B12">
        <v>0.15577353441561323</v>
      </c>
      <c r="C12">
        <v>14.388868861158457</v>
      </c>
      <c r="D12">
        <v>7.3405787020906672</v>
      </c>
      <c r="E12">
        <v>0.9918116688319224</v>
      </c>
      <c r="F12">
        <v>197</v>
      </c>
      <c r="G12">
        <v>0.99177010369908947</v>
      </c>
      <c r="H12">
        <v>0.19303321170926849</v>
      </c>
      <c r="I12" t="s">
        <v>9</v>
      </c>
      <c r="J12" t="s">
        <v>11</v>
      </c>
      <c r="K12">
        <f t="shared" si="0"/>
        <v>1.0825974989327396E-2</v>
      </c>
    </row>
    <row r="13" spans="1:11" x14ac:dyDescent="0.2">
      <c r="A13">
        <v>80</v>
      </c>
      <c r="B13">
        <v>0.17630733722514147</v>
      </c>
      <c r="C13">
        <v>80.091191399217138</v>
      </c>
      <c r="D13">
        <v>3.3326845803411307</v>
      </c>
      <c r="E13">
        <v>0.99902482087290057</v>
      </c>
      <c r="F13">
        <v>197</v>
      </c>
      <c r="G13">
        <v>0.99901987072504728</v>
      </c>
      <c r="H13">
        <v>0.13006606248698652</v>
      </c>
      <c r="I13" t="s">
        <v>9</v>
      </c>
      <c r="J13" t="s">
        <v>11</v>
      </c>
      <c r="K13">
        <f t="shared" si="0"/>
        <v>2.2013324330054204E-3</v>
      </c>
    </row>
    <row r="14" spans="1:11" x14ac:dyDescent="0.2">
      <c r="A14">
        <v>81</v>
      </c>
      <c r="B14">
        <v>2.2023199802592925</v>
      </c>
      <c r="C14">
        <v>5.1532271929312454E-4</v>
      </c>
      <c r="D14">
        <v>6.241020039346628</v>
      </c>
      <c r="E14">
        <v>-0.7936266443481732</v>
      </c>
      <c r="F14">
        <v>197</v>
      </c>
      <c r="G14">
        <v>-0.80273134812659031</v>
      </c>
      <c r="H14">
        <v>0.1779896198328908</v>
      </c>
      <c r="I14" t="s">
        <v>9</v>
      </c>
      <c r="J14" t="s">
        <v>11</v>
      </c>
      <c r="K14">
        <f t="shared" si="0"/>
        <v>4273.6714253162481</v>
      </c>
    </row>
    <row r="15" spans="1:11" x14ac:dyDescent="0.2">
      <c r="A15">
        <v>82</v>
      </c>
      <c r="B15">
        <v>8.9149702586902496E-2</v>
      </c>
      <c r="C15">
        <v>20482.810916781473</v>
      </c>
      <c r="D15">
        <v>45.089915625435474</v>
      </c>
      <c r="E15">
        <v>0.96335622127122367</v>
      </c>
      <c r="F15">
        <v>197</v>
      </c>
      <c r="G15">
        <v>0.96317021224214361</v>
      </c>
      <c r="H15">
        <v>0.47841699429857487</v>
      </c>
      <c r="I15" t="s">
        <v>9</v>
      </c>
      <c r="J15" t="s">
        <v>11</v>
      </c>
      <c r="K15">
        <f t="shared" si="0"/>
        <v>4.352415444789492E-6</v>
      </c>
    </row>
    <row r="16" spans="1:11" x14ac:dyDescent="0.2">
      <c r="A16">
        <v>83</v>
      </c>
      <c r="B16">
        <v>5.2178271575715893</v>
      </c>
      <c r="C16">
        <v>2.1405489226639161E-3</v>
      </c>
      <c r="D16">
        <v>31.514759202942905</v>
      </c>
      <c r="E16">
        <v>0.66051145507060816</v>
      </c>
      <c r="F16">
        <v>197</v>
      </c>
      <c r="G16">
        <v>0.65878816296436749</v>
      </c>
      <c r="H16">
        <v>0.39996674482918371</v>
      </c>
      <c r="I16" t="s">
        <v>9</v>
      </c>
      <c r="J16" t="s">
        <v>11</v>
      </c>
      <c r="K16">
        <f t="shared" si="0"/>
        <v>2437.6117276861846</v>
      </c>
    </row>
    <row r="17" spans="1:11" x14ac:dyDescent="0.2">
      <c r="A17">
        <v>84</v>
      </c>
      <c r="B17">
        <v>0.28543401668477208</v>
      </c>
      <c r="C17">
        <v>45.285055820613273</v>
      </c>
      <c r="D17">
        <v>217.98704749035957</v>
      </c>
      <c r="E17">
        <v>0.9652321587368794</v>
      </c>
      <c r="F17">
        <v>197</v>
      </c>
      <c r="G17">
        <v>0.9650556722330057</v>
      </c>
      <c r="H17">
        <v>1.0519188352680413</v>
      </c>
      <c r="I17" t="s">
        <v>9</v>
      </c>
      <c r="J17" t="s">
        <v>11</v>
      </c>
      <c r="K17">
        <f t="shared" si="0"/>
        <v>6.3030510068366871E-3</v>
      </c>
    </row>
    <row r="18" spans="1:11" x14ac:dyDescent="0.2">
      <c r="A18">
        <v>103</v>
      </c>
      <c r="B18">
        <v>4.353320007414089</v>
      </c>
      <c r="C18">
        <v>1.1074608936703029E-3</v>
      </c>
      <c r="D18">
        <v>16.614435803393484</v>
      </c>
      <c r="E18">
        <v>0.59449748784521694</v>
      </c>
      <c r="F18">
        <v>197</v>
      </c>
      <c r="G18">
        <v>0.59243909945864437</v>
      </c>
      <c r="H18">
        <v>0.29040874225938446</v>
      </c>
      <c r="I18" t="s">
        <v>9</v>
      </c>
      <c r="J18" t="s">
        <v>11</v>
      </c>
      <c r="K18">
        <f t="shared" si="0"/>
        <v>3930.9017883119004</v>
      </c>
    </row>
    <row r="19" spans="1:11" x14ac:dyDescent="0.2">
      <c r="A19">
        <v>105</v>
      </c>
      <c r="B19">
        <v>0.23597891514442057</v>
      </c>
      <c r="C19">
        <v>56.902369966858942</v>
      </c>
      <c r="D19">
        <v>21.283549657656707</v>
      </c>
      <c r="E19">
        <v>0.99585624038936049</v>
      </c>
      <c r="F19">
        <v>197</v>
      </c>
      <c r="G19">
        <v>0.99583520607661613</v>
      </c>
      <c r="H19">
        <v>0.32869183612513597</v>
      </c>
      <c r="I19" t="s">
        <v>9</v>
      </c>
      <c r="J19" t="s">
        <v>11</v>
      </c>
      <c r="K19">
        <f t="shared" si="0"/>
        <v>4.1470841246482237E-3</v>
      </c>
    </row>
    <row r="20" spans="1:11" x14ac:dyDescent="0.2">
      <c r="A20">
        <v>111</v>
      </c>
      <c r="B20">
        <v>13.897440554075478</v>
      </c>
      <c r="C20">
        <v>7.8612988771164561E-4</v>
      </c>
      <c r="D20">
        <v>907.57885940292954</v>
      </c>
      <c r="E20">
        <v>-1.0872928715017771</v>
      </c>
      <c r="F20">
        <v>197</v>
      </c>
      <c r="G20">
        <v>-1.0978882667885879</v>
      </c>
      <c r="H20">
        <v>2.1463921557602856</v>
      </c>
      <c r="I20" t="s">
        <v>9</v>
      </c>
      <c r="J20" t="s">
        <v>11</v>
      </c>
      <c r="K20">
        <f t="shared" si="0"/>
        <v>17678.300712531989</v>
      </c>
    </row>
    <row r="21" spans="1:11" x14ac:dyDescent="0.2">
      <c r="A21">
        <v>120</v>
      </c>
      <c r="B21">
        <v>1.2180742709725283</v>
      </c>
      <c r="C21">
        <v>0.11604395810596868</v>
      </c>
      <c r="D21">
        <v>54.235707459933238</v>
      </c>
      <c r="E21">
        <v>0.85814010104802707</v>
      </c>
      <c r="F21">
        <v>197</v>
      </c>
      <c r="G21">
        <v>0.85742000003811858</v>
      </c>
      <c r="H21">
        <v>0.52469816056004293</v>
      </c>
      <c r="I21" t="s">
        <v>9</v>
      </c>
      <c r="J21" t="s">
        <v>11</v>
      </c>
      <c r="K21">
        <f t="shared" si="0"/>
        <v>10.496662565234208</v>
      </c>
    </row>
    <row r="22" spans="1:11" x14ac:dyDescent="0.2">
      <c r="A22">
        <v>207</v>
      </c>
      <c r="B22">
        <v>6.6386669396713241E-2</v>
      </c>
      <c r="C22">
        <v>17.19763871866353</v>
      </c>
      <c r="D22">
        <v>2.2718347453172831</v>
      </c>
      <c r="E22">
        <v>0.98747672790097774</v>
      </c>
      <c r="F22">
        <v>197</v>
      </c>
      <c r="G22">
        <v>0.98741315799184559</v>
      </c>
      <c r="H22">
        <v>0.10738787672544989</v>
      </c>
      <c r="I22" t="s">
        <v>9</v>
      </c>
      <c r="J22" t="s">
        <v>11</v>
      </c>
      <c r="K22">
        <f t="shared" si="0"/>
        <v>3.8602200268731024E-3</v>
      </c>
    </row>
    <row r="23" spans="1:11" x14ac:dyDescent="0.2">
      <c r="A23">
        <v>209</v>
      </c>
      <c r="B23">
        <v>0.11680772126390999</v>
      </c>
      <c r="C23">
        <v>16.267707172971683</v>
      </c>
      <c r="D23">
        <v>2.2410340512641795</v>
      </c>
      <c r="E23">
        <v>0.99601306029884229</v>
      </c>
      <c r="F23">
        <v>197</v>
      </c>
      <c r="G23">
        <v>0.99599282202624762</v>
      </c>
      <c r="H23">
        <v>0.10665742996539551</v>
      </c>
      <c r="I23" t="s">
        <v>9</v>
      </c>
      <c r="J23" t="s">
        <v>11</v>
      </c>
      <c r="K23">
        <f t="shared" si="0"/>
        <v>7.1803432421000662E-3</v>
      </c>
    </row>
    <row r="24" spans="1:11" x14ac:dyDescent="0.2">
      <c r="A24">
        <v>64</v>
      </c>
      <c r="B24">
        <v>2.3796302429953959</v>
      </c>
      <c r="C24">
        <v>2.0610732162442786E-3</v>
      </c>
      <c r="D24">
        <v>9.5047023187880804</v>
      </c>
      <c r="E24">
        <v>0.3478746984248503</v>
      </c>
      <c r="F24">
        <v>197</v>
      </c>
      <c r="G24">
        <v>0.34456441770619473</v>
      </c>
      <c r="H24">
        <v>0.21965249803342843</v>
      </c>
      <c r="I24" t="s">
        <v>13</v>
      </c>
      <c r="J24" t="s">
        <v>11</v>
      </c>
      <c r="K24">
        <f t="shared" si="0"/>
        <v>1154.5588115164571</v>
      </c>
    </row>
    <row r="25" spans="1:11" x14ac:dyDescent="0.2">
      <c r="A25">
        <v>67</v>
      </c>
      <c r="B25">
        <v>4.8564564482001611</v>
      </c>
      <c r="C25">
        <v>2.3571382867738793E-3</v>
      </c>
      <c r="D25">
        <v>38.485646301359523</v>
      </c>
      <c r="E25">
        <v>0.39630603026544864</v>
      </c>
      <c r="F25">
        <v>197</v>
      </c>
      <c r="G25">
        <v>0.393241593870857</v>
      </c>
      <c r="H25">
        <v>0.44199390342718486</v>
      </c>
      <c r="I25" t="s">
        <v>13</v>
      </c>
      <c r="J25" t="s">
        <v>11</v>
      </c>
      <c r="K25">
        <f t="shared" si="0"/>
        <v>2060.3188516559198</v>
      </c>
    </row>
    <row r="26" spans="1:11" x14ac:dyDescent="0.2">
      <c r="A26">
        <v>70</v>
      </c>
      <c r="B26">
        <v>0.17956321465219327</v>
      </c>
      <c r="C26">
        <v>48.157353826759177</v>
      </c>
      <c r="D26">
        <v>4.4954397552278405</v>
      </c>
      <c r="E26">
        <v>0.99843202191882319</v>
      </c>
      <c r="F26">
        <v>197</v>
      </c>
      <c r="G26">
        <v>0.99842406263922334</v>
      </c>
      <c r="H26">
        <v>0.1510612165424618</v>
      </c>
      <c r="I26" t="s">
        <v>13</v>
      </c>
      <c r="J26" t="s">
        <v>11</v>
      </c>
      <c r="K26">
        <f t="shared" si="0"/>
        <v>3.7286769388981031E-3</v>
      </c>
    </row>
    <row r="27" spans="1:11" x14ac:dyDescent="0.2">
      <c r="A27">
        <v>71</v>
      </c>
      <c r="B27">
        <v>0.1520088608412965</v>
      </c>
      <c r="C27">
        <v>8.3999926239548923</v>
      </c>
      <c r="D27">
        <v>56.757629180034705</v>
      </c>
      <c r="E27">
        <v>0.89294675367147558</v>
      </c>
      <c r="F27">
        <v>197</v>
      </c>
      <c r="G27">
        <v>0.89240333617742218</v>
      </c>
      <c r="H27">
        <v>0.53675859824697203</v>
      </c>
      <c r="I27" t="s">
        <v>13</v>
      </c>
      <c r="J27" t="s">
        <v>11</v>
      </c>
      <c r="K27">
        <f t="shared" si="0"/>
        <v>1.8096308847677003E-2</v>
      </c>
    </row>
    <row r="28" spans="1:11" x14ac:dyDescent="0.2">
      <c r="A28">
        <v>73</v>
      </c>
      <c r="B28">
        <v>2.6549466080597717</v>
      </c>
      <c r="C28">
        <v>1.6698913317095942E-3</v>
      </c>
      <c r="D28">
        <v>4.1771750422267573</v>
      </c>
      <c r="E28">
        <v>0.79308789481215836</v>
      </c>
      <c r="F28">
        <v>197</v>
      </c>
      <c r="G28">
        <v>0.79203757955739773</v>
      </c>
      <c r="H28">
        <v>0.14561570734128002</v>
      </c>
      <c r="I28" t="s">
        <v>13</v>
      </c>
      <c r="J28" t="s">
        <v>11</v>
      </c>
      <c r="K28">
        <f t="shared" si="0"/>
        <v>1589.8918436457191</v>
      </c>
    </row>
    <row r="29" spans="1:11" x14ac:dyDescent="0.2">
      <c r="A29">
        <v>74</v>
      </c>
      <c r="B29">
        <v>6.4699157338620458E-2</v>
      </c>
      <c r="C29">
        <v>40.407597978956005</v>
      </c>
      <c r="D29">
        <v>3.0020851648192726</v>
      </c>
      <c r="E29">
        <v>0.99063726644437622</v>
      </c>
      <c r="F29">
        <v>197</v>
      </c>
      <c r="G29">
        <v>0.99058973987810406</v>
      </c>
      <c r="H29">
        <v>0.12344638912876438</v>
      </c>
      <c r="I29" t="s">
        <v>13</v>
      </c>
      <c r="J29" t="s">
        <v>11</v>
      </c>
      <c r="K29">
        <f t="shared" si="0"/>
        <v>1.6011631617478309E-3</v>
      </c>
    </row>
    <row r="30" spans="1:11" x14ac:dyDescent="0.2">
      <c r="A30">
        <v>75</v>
      </c>
      <c r="B30">
        <v>0.25683248971585287</v>
      </c>
      <c r="C30">
        <v>1.542659181835963</v>
      </c>
      <c r="D30">
        <v>31.043367940620033</v>
      </c>
      <c r="E30">
        <v>0.87350040040777732</v>
      </c>
      <c r="F30">
        <v>197</v>
      </c>
      <c r="G30">
        <v>0.87285827046060871</v>
      </c>
      <c r="H30">
        <v>0.39696416453116912</v>
      </c>
      <c r="I30" t="s">
        <v>13</v>
      </c>
      <c r="J30" t="s">
        <v>11</v>
      </c>
      <c r="K30">
        <f t="shared" si="0"/>
        <v>0.1664868642017151</v>
      </c>
    </row>
    <row r="31" spans="1:11" x14ac:dyDescent="0.2">
      <c r="A31">
        <v>76</v>
      </c>
      <c r="B31">
        <v>0.12649468690809759</v>
      </c>
      <c r="C31">
        <v>7.4815149498791804</v>
      </c>
      <c r="D31">
        <v>2.7915361794771645</v>
      </c>
      <c r="E31">
        <v>0.9907905887620877</v>
      </c>
      <c r="F31">
        <v>197</v>
      </c>
      <c r="G31">
        <v>0.99074384048169217</v>
      </c>
      <c r="H31">
        <v>0.11903879373376423</v>
      </c>
      <c r="I31" t="s">
        <v>13</v>
      </c>
      <c r="J31" t="s">
        <v>11</v>
      </c>
      <c r="K31">
        <f t="shared" si="0"/>
        <v>1.6907630039573785E-2</v>
      </c>
    </row>
    <row r="32" spans="1:11" x14ac:dyDescent="0.2">
      <c r="A32">
        <v>77</v>
      </c>
      <c r="B32">
        <v>1.8525266807752314</v>
      </c>
      <c r="C32">
        <v>1.6717443978747292E-3</v>
      </c>
      <c r="D32">
        <v>9.9680189006130995</v>
      </c>
      <c r="E32">
        <v>-0.54309182469011685</v>
      </c>
      <c r="F32">
        <v>197</v>
      </c>
      <c r="G32">
        <v>-0.55092477811493978</v>
      </c>
      <c r="H32">
        <v>0.22494239421187834</v>
      </c>
      <c r="I32" t="s">
        <v>13</v>
      </c>
      <c r="J32" t="s">
        <v>11</v>
      </c>
      <c r="K32">
        <f t="shared" si="0"/>
        <v>1108.1399065134171</v>
      </c>
    </row>
    <row r="33" spans="1:11" x14ac:dyDescent="0.2">
      <c r="A33">
        <v>78</v>
      </c>
      <c r="B33">
        <v>0.17511510579170522</v>
      </c>
      <c r="C33">
        <v>31990.323631530857</v>
      </c>
      <c r="D33">
        <v>242.54383590935282</v>
      </c>
      <c r="E33">
        <v>0.95417638304262564</v>
      </c>
      <c r="F33">
        <v>197</v>
      </c>
      <c r="G33">
        <v>0.95394377584994861</v>
      </c>
      <c r="H33">
        <v>1.1095886554536485</v>
      </c>
      <c r="I33" t="s">
        <v>13</v>
      </c>
      <c r="J33" t="s">
        <v>11</v>
      </c>
      <c r="K33">
        <f t="shared" si="0"/>
        <v>5.4740023204737214E-6</v>
      </c>
    </row>
    <row r="34" spans="1:11" x14ac:dyDescent="0.2">
      <c r="A34">
        <v>79</v>
      </c>
      <c r="B34">
        <v>2.0292901182419754</v>
      </c>
      <c r="C34">
        <v>1.7097626032101508E-3</v>
      </c>
      <c r="D34">
        <v>10.981814806878079</v>
      </c>
      <c r="E34">
        <v>-0.44318162009165607</v>
      </c>
      <c r="F34">
        <v>197</v>
      </c>
      <c r="G34">
        <v>-0.45050741511750214</v>
      </c>
      <c r="H34">
        <v>0.23610432615009891</v>
      </c>
      <c r="I34" t="s">
        <v>13</v>
      </c>
      <c r="J34" t="s">
        <v>11</v>
      </c>
      <c r="K34">
        <f t="shared" si="0"/>
        <v>1186.8841407759758</v>
      </c>
    </row>
    <row r="35" spans="1:11" x14ac:dyDescent="0.2">
      <c r="A35">
        <v>80</v>
      </c>
      <c r="B35">
        <v>0.15088233437455104</v>
      </c>
      <c r="C35">
        <v>5.8908327394443223</v>
      </c>
      <c r="D35">
        <v>32.466351603513225</v>
      </c>
      <c r="E35">
        <v>0.91056313870036421</v>
      </c>
      <c r="F35">
        <v>197</v>
      </c>
      <c r="G35">
        <v>0.91010914448056912</v>
      </c>
      <c r="H35">
        <v>0.40596036166879645</v>
      </c>
      <c r="I35" t="s">
        <v>13</v>
      </c>
      <c r="J35" t="s">
        <v>11</v>
      </c>
      <c r="K35">
        <f t="shared" ref="K35:K98" si="1">B35/C35</f>
        <v>2.5613073914704909E-2</v>
      </c>
    </row>
    <row r="36" spans="1:11" x14ac:dyDescent="0.2">
      <c r="A36">
        <v>81</v>
      </c>
      <c r="B36">
        <v>0.80098343466160182</v>
      </c>
      <c r="C36">
        <v>1.04577414652174E-3</v>
      </c>
      <c r="D36">
        <v>2.329910905274271</v>
      </c>
      <c r="E36">
        <v>-1.4217731805677527</v>
      </c>
      <c r="F36">
        <v>197</v>
      </c>
      <c r="G36">
        <v>-1.4340664454437313</v>
      </c>
      <c r="H36">
        <v>0.10875182255954002</v>
      </c>
      <c r="I36" t="s">
        <v>13</v>
      </c>
      <c r="J36" t="s">
        <v>11</v>
      </c>
      <c r="K36">
        <f t="shared" si="1"/>
        <v>765.92392088261533</v>
      </c>
    </row>
    <row r="37" spans="1:11" x14ac:dyDescent="0.2">
      <c r="A37">
        <v>82</v>
      </c>
      <c r="B37">
        <v>1.7976188490588798</v>
      </c>
      <c r="C37">
        <v>4.3341445182783073E-3</v>
      </c>
      <c r="D37">
        <v>30.612156618107196</v>
      </c>
      <c r="E37">
        <v>0.39572883203930531</v>
      </c>
      <c r="F37">
        <v>197</v>
      </c>
      <c r="G37">
        <v>0.39266146570447946</v>
      </c>
      <c r="H37">
        <v>0.39419748598885684</v>
      </c>
      <c r="I37" t="s">
        <v>13</v>
      </c>
      <c r="J37" t="s">
        <v>11</v>
      </c>
      <c r="K37">
        <f t="shared" si="1"/>
        <v>414.75747785469895</v>
      </c>
    </row>
    <row r="38" spans="1:11" x14ac:dyDescent="0.2">
      <c r="A38">
        <v>83</v>
      </c>
      <c r="B38">
        <v>2.5557407605929989</v>
      </c>
      <c r="C38">
        <v>8.143877888784571E-3</v>
      </c>
      <c r="D38">
        <v>22.594842034562198</v>
      </c>
      <c r="E38">
        <v>0.79898374481502454</v>
      </c>
      <c r="F38">
        <v>197</v>
      </c>
      <c r="G38">
        <v>0.79796335773286731</v>
      </c>
      <c r="H38">
        <v>0.33866595579872949</v>
      </c>
      <c r="I38" t="s">
        <v>13</v>
      </c>
      <c r="J38" t="s">
        <v>11</v>
      </c>
      <c r="K38">
        <f t="shared" si="1"/>
        <v>313.8235611455649</v>
      </c>
    </row>
    <row r="39" spans="1:11" x14ac:dyDescent="0.2">
      <c r="A39">
        <v>84</v>
      </c>
      <c r="B39">
        <v>0.69379238548291455</v>
      </c>
      <c r="C39">
        <v>0.84593028005588622</v>
      </c>
      <c r="D39">
        <v>190.78016718576495</v>
      </c>
      <c r="E39">
        <v>0.84544079459279731</v>
      </c>
      <c r="F39">
        <v>197</v>
      </c>
      <c r="G39">
        <v>0.84465623009834445</v>
      </c>
      <c r="H39">
        <v>0.98408701068441684</v>
      </c>
      <c r="I39" t="s">
        <v>13</v>
      </c>
      <c r="J39" t="s">
        <v>11</v>
      </c>
      <c r="K39">
        <f t="shared" si="1"/>
        <v>0.82015315190878291</v>
      </c>
    </row>
    <row r="40" spans="1:11" x14ac:dyDescent="0.2">
      <c r="A40">
        <v>103</v>
      </c>
      <c r="B40">
        <v>2.2194745556896112</v>
      </c>
      <c r="C40">
        <v>1.3582490633079684E-3</v>
      </c>
      <c r="D40">
        <v>6.1593604488441844</v>
      </c>
      <c r="E40">
        <v>0.4747483781509837</v>
      </c>
      <c r="F40">
        <v>197</v>
      </c>
      <c r="G40">
        <v>0.47208212626342527</v>
      </c>
      <c r="H40">
        <v>0.17682134792051363</v>
      </c>
      <c r="I40" t="s">
        <v>13</v>
      </c>
      <c r="J40" t="s">
        <v>11</v>
      </c>
      <c r="K40">
        <f t="shared" si="1"/>
        <v>1634.0703746072595</v>
      </c>
    </row>
    <row r="41" spans="1:11" x14ac:dyDescent="0.2">
      <c r="A41">
        <v>105</v>
      </c>
      <c r="B41">
        <v>0.14866864284088127</v>
      </c>
      <c r="C41">
        <v>168.10557072169274</v>
      </c>
      <c r="D41">
        <v>40.439184884379898</v>
      </c>
      <c r="E41">
        <v>0.98533975828529918</v>
      </c>
      <c r="F41">
        <v>197</v>
      </c>
      <c r="G41">
        <v>0.98526534081466621</v>
      </c>
      <c r="H41">
        <v>0.45307289719703742</v>
      </c>
      <c r="I41" t="s">
        <v>13</v>
      </c>
      <c r="J41" t="s">
        <v>11</v>
      </c>
      <c r="K41">
        <f t="shared" si="1"/>
        <v>8.8437665808832546E-4</v>
      </c>
    </row>
    <row r="42" spans="1:11" x14ac:dyDescent="0.2">
      <c r="A42">
        <v>111</v>
      </c>
      <c r="B42">
        <v>5.4389949810903904</v>
      </c>
      <c r="C42">
        <v>3.4694691295352395E-3</v>
      </c>
      <c r="D42">
        <v>919.08554482193176</v>
      </c>
      <c r="E42">
        <v>-0.71050843412944942</v>
      </c>
      <c r="F42">
        <v>197</v>
      </c>
      <c r="G42">
        <v>-0.71919121805904052</v>
      </c>
      <c r="H42">
        <v>2.1599557534736955</v>
      </c>
      <c r="I42" t="s">
        <v>13</v>
      </c>
      <c r="J42" t="s">
        <v>11</v>
      </c>
      <c r="K42">
        <f t="shared" si="1"/>
        <v>1567.6735483214929</v>
      </c>
    </row>
    <row r="43" spans="1:11" x14ac:dyDescent="0.2">
      <c r="A43">
        <v>120</v>
      </c>
      <c r="B43">
        <v>1.7611931549194573</v>
      </c>
      <c r="C43">
        <v>4.0421336154541271E-2</v>
      </c>
      <c r="D43">
        <v>44.64365265415983</v>
      </c>
      <c r="E43">
        <v>0.83776519922523907</v>
      </c>
      <c r="F43">
        <v>197</v>
      </c>
      <c r="G43">
        <v>0.83694167231775296</v>
      </c>
      <c r="H43">
        <v>0.47604361792092947</v>
      </c>
      <c r="I43" t="s">
        <v>13</v>
      </c>
      <c r="J43" t="s">
        <v>11</v>
      </c>
      <c r="K43">
        <f t="shared" si="1"/>
        <v>43.570879205624429</v>
      </c>
    </row>
    <row r="44" spans="1:11" x14ac:dyDescent="0.2">
      <c r="A44">
        <v>207</v>
      </c>
      <c r="B44">
        <v>5.8585580700539E-2</v>
      </c>
      <c r="C44">
        <v>11.571152521636307</v>
      </c>
      <c r="D44">
        <v>2.105942438922062</v>
      </c>
      <c r="E44">
        <v>0.97927042998925629</v>
      </c>
      <c r="F44">
        <v>197</v>
      </c>
      <c r="G44">
        <v>0.97916520374554694</v>
      </c>
      <c r="H44">
        <v>0.10339276155387453</v>
      </c>
      <c r="I44" t="s">
        <v>13</v>
      </c>
      <c r="J44" t="s">
        <v>11</v>
      </c>
      <c r="K44">
        <f t="shared" si="1"/>
        <v>5.0630722039998015E-3</v>
      </c>
    </row>
    <row r="45" spans="1:11" x14ac:dyDescent="0.2">
      <c r="A45">
        <v>209</v>
      </c>
      <c r="B45">
        <v>0.10932299868147245</v>
      </c>
      <c r="C45">
        <v>14.888314833750297</v>
      </c>
      <c r="D45">
        <v>3.1337524417479834</v>
      </c>
      <c r="E45">
        <v>0.99329214059259896</v>
      </c>
      <c r="F45">
        <v>197</v>
      </c>
      <c r="G45">
        <v>0.99325809054484571</v>
      </c>
      <c r="H45">
        <v>0.12612443379754448</v>
      </c>
      <c r="I45" t="s">
        <v>13</v>
      </c>
      <c r="J45" t="s">
        <v>11</v>
      </c>
      <c r="K45">
        <f t="shared" si="1"/>
        <v>7.3428725750511624E-3</v>
      </c>
    </row>
    <row r="46" spans="1:11" x14ac:dyDescent="0.2">
      <c r="A46">
        <v>64</v>
      </c>
      <c r="B46">
        <v>2.2062475342048442</v>
      </c>
      <c r="C46">
        <v>1.4582808454091758E-3</v>
      </c>
      <c r="D46">
        <v>5.6280080052007202</v>
      </c>
      <c r="E46">
        <v>0.30237841406490884</v>
      </c>
      <c r="F46">
        <v>197</v>
      </c>
      <c r="G46">
        <v>0.29883718774036516</v>
      </c>
      <c r="H46">
        <v>0.16902239068927635</v>
      </c>
      <c r="I46" t="s">
        <v>14</v>
      </c>
      <c r="J46" t="s">
        <v>11</v>
      </c>
      <c r="K46">
        <f t="shared" si="1"/>
        <v>1512.909904254964</v>
      </c>
    </row>
    <row r="47" spans="1:11" x14ac:dyDescent="0.2">
      <c r="A47">
        <v>67</v>
      </c>
      <c r="B47">
        <v>1.9339021928740237</v>
      </c>
      <c r="C47">
        <v>1.934078414290214E-3</v>
      </c>
      <c r="D47">
        <v>30.929791292389247</v>
      </c>
      <c r="E47">
        <v>-1.1435352839473039</v>
      </c>
      <c r="F47">
        <v>197</v>
      </c>
      <c r="G47">
        <v>-1.1544161737135337</v>
      </c>
      <c r="H47">
        <v>0.39623732372485532</v>
      </c>
      <c r="I47" t="s">
        <v>14</v>
      </c>
      <c r="J47" t="s">
        <v>11</v>
      </c>
      <c r="K47">
        <f t="shared" si="1"/>
        <v>999.90888610570892</v>
      </c>
    </row>
    <row r="48" spans="1:11" x14ac:dyDescent="0.2">
      <c r="A48">
        <v>70</v>
      </c>
      <c r="B48">
        <v>9.3443836001789187</v>
      </c>
      <c r="C48">
        <v>1.3369242131446243E-3</v>
      </c>
      <c r="D48">
        <v>119.404558964359</v>
      </c>
      <c r="E48">
        <v>0.53037644687608398</v>
      </c>
      <c r="F48">
        <v>197</v>
      </c>
      <c r="G48">
        <v>0.52799257097190166</v>
      </c>
      <c r="H48">
        <v>0.77853356543532304</v>
      </c>
      <c r="I48" t="s">
        <v>14</v>
      </c>
      <c r="J48" t="s">
        <v>11</v>
      </c>
      <c r="K48">
        <f t="shared" si="1"/>
        <v>6989.4639563746705</v>
      </c>
    </row>
    <row r="49" spans="1:11" x14ac:dyDescent="0.2">
      <c r="A49">
        <v>71</v>
      </c>
      <c r="B49">
        <v>3.9424836936280001</v>
      </c>
      <c r="C49">
        <v>1.743647917192057E-3</v>
      </c>
      <c r="D49">
        <v>49.781887443361953</v>
      </c>
      <c r="E49">
        <v>-0.57545271749451143</v>
      </c>
      <c r="F49">
        <v>197</v>
      </c>
      <c r="G49">
        <v>-0.58344993941072731</v>
      </c>
      <c r="H49">
        <v>0.50269268570441783</v>
      </c>
      <c r="I49" t="s">
        <v>14</v>
      </c>
      <c r="J49" t="s">
        <v>11</v>
      </c>
      <c r="K49">
        <f t="shared" si="1"/>
        <v>2261.0549152474046</v>
      </c>
    </row>
    <row r="50" spans="1:11" x14ac:dyDescent="0.2">
      <c r="A50">
        <v>73</v>
      </c>
      <c r="B50">
        <v>2.1529944641008512</v>
      </c>
      <c r="C50">
        <v>1.7589372289757582E-3</v>
      </c>
      <c r="D50">
        <v>6.4213996950043963</v>
      </c>
      <c r="E50">
        <v>0.50165991745679861</v>
      </c>
      <c r="F50">
        <v>197</v>
      </c>
      <c r="G50">
        <v>0.49913027236774687</v>
      </c>
      <c r="H50">
        <v>0.18054345055441193</v>
      </c>
      <c r="I50" t="s">
        <v>14</v>
      </c>
      <c r="J50" t="s">
        <v>11</v>
      </c>
      <c r="K50">
        <f t="shared" si="1"/>
        <v>1224.0314370709837</v>
      </c>
    </row>
    <row r="51" spans="1:11" x14ac:dyDescent="0.2">
      <c r="A51">
        <v>74</v>
      </c>
      <c r="B51">
        <v>5.7104888962862788</v>
      </c>
      <c r="C51">
        <v>6.8504645212817607E-4</v>
      </c>
      <c r="D51">
        <v>10.635478376938259</v>
      </c>
      <c r="E51">
        <v>0.696236042068751</v>
      </c>
      <c r="F51">
        <v>197</v>
      </c>
      <c r="G51">
        <v>0.69469409304371932</v>
      </c>
      <c r="H51">
        <v>0.23235145767336027</v>
      </c>
      <c r="I51" t="s">
        <v>14</v>
      </c>
      <c r="J51" t="s">
        <v>11</v>
      </c>
      <c r="K51">
        <f t="shared" si="1"/>
        <v>8335.9148544540076</v>
      </c>
    </row>
    <row r="52" spans="1:11" x14ac:dyDescent="0.2">
      <c r="A52">
        <v>75</v>
      </c>
      <c r="B52">
        <v>0.11397878972517636</v>
      </c>
      <c r="C52">
        <v>17.490392181819445</v>
      </c>
      <c r="D52">
        <v>10.024743432550617</v>
      </c>
      <c r="E52">
        <v>0.98253370834503251</v>
      </c>
      <c r="F52">
        <v>197</v>
      </c>
      <c r="G52">
        <v>0.98244504696607327</v>
      </c>
      <c r="H52">
        <v>0.22558152074196355</v>
      </c>
      <c r="I52" t="s">
        <v>14</v>
      </c>
      <c r="J52" t="s">
        <v>11</v>
      </c>
      <c r="K52">
        <f t="shared" si="1"/>
        <v>6.5166514587164433E-3</v>
      </c>
    </row>
    <row r="53" spans="1:11" x14ac:dyDescent="0.2">
      <c r="A53">
        <v>76</v>
      </c>
      <c r="B53">
        <v>0.13618978558091763</v>
      </c>
      <c r="C53">
        <v>9062.8768256089643</v>
      </c>
      <c r="D53">
        <v>44.172799325294207</v>
      </c>
      <c r="E53">
        <v>0.98407063134499417</v>
      </c>
      <c r="F53">
        <v>197</v>
      </c>
      <c r="G53">
        <v>0.98398977160562862</v>
      </c>
      <c r="H53">
        <v>0.47352656498089968</v>
      </c>
      <c r="I53" t="s">
        <v>14</v>
      </c>
      <c r="J53" t="s">
        <v>11</v>
      </c>
      <c r="K53">
        <f t="shared" si="1"/>
        <v>1.5027213566015401E-5</v>
      </c>
    </row>
    <row r="54" spans="1:11" x14ac:dyDescent="0.2">
      <c r="A54">
        <v>77</v>
      </c>
      <c r="B54">
        <v>1.673489253479759</v>
      </c>
      <c r="C54">
        <v>2.2163302373204934E-3</v>
      </c>
      <c r="D54">
        <v>53.209579704764927</v>
      </c>
      <c r="E54">
        <v>-1.2133029197333367</v>
      </c>
      <c r="F54">
        <v>197</v>
      </c>
      <c r="G54">
        <v>-1.2245379599350286</v>
      </c>
      <c r="H54">
        <v>0.5197108709314141</v>
      </c>
      <c r="I54" t="s">
        <v>14</v>
      </c>
      <c r="J54" t="s">
        <v>11</v>
      </c>
      <c r="K54">
        <f t="shared" si="1"/>
        <v>755.07215725350557</v>
      </c>
    </row>
    <row r="55" spans="1:11" x14ac:dyDescent="0.2">
      <c r="A55">
        <v>78</v>
      </c>
      <c r="B55">
        <v>3.4817594515288732</v>
      </c>
      <c r="C55">
        <v>2.0741478866150216E-3</v>
      </c>
      <c r="D55">
        <v>58.515280926973517</v>
      </c>
      <c r="E55">
        <v>-0.36373703810980862</v>
      </c>
      <c r="F55">
        <v>197</v>
      </c>
      <c r="G55">
        <v>-0.37065956114589893</v>
      </c>
      <c r="H55">
        <v>0.54500631453042647</v>
      </c>
      <c r="I55" t="s">
        <v>14</v>
      </c>
      <c r="J55" t="s">
        <v>11</v>
      </c>
      <c r="K55">
        <f t="shared" si="1"/>
        <v>1678.6457098828439</v>
      </c>
    </row>
    <row r="56" spans="1:11" x14ac:dyDescent="0.2">
      <c r="A56">
        <v>79</v>
      </c>
      <c r="B56">
        <v>0.14357339412381068</v>
      </c>
      <c r="C56">
        <v>17.40522968950199</v>
      </c>
      <c r="D56">
        <v>7.2426879732761007</v>
      </c>
      <c r="E56">
        <v>0.99217186017124204</v>
      </c>
      <c r="F56">
        <v>197</v>
      </c>
      <c r="G56">
        <v>0.99213212342084223</v>
      </c>
      <c r="H56">
        <v>0.19174178879401707</v>
      </c>
      <c r="I56" t="s">
        <v>14</v>
      </c>
      <c r="J56" t="s">
        <v>11</v>
      </c>
      <c r="K56">
        <f t="shared" si="1"/>
        <v>8.2488652367746322E-3</v>
      </c>
    </row>
    <row r="57" spans="1:11" x14ac:dyDescent="0.2">
      <c r="A57">
        <v>80</v>
      </c>
      <c r="B57">
        <v>0.14280539921703811</v>
      </c>
      <c r="C57">
        <v>778.77899540420378</v>
      </c>
      <c r="D57">
        <v>4.774672646988062</v>
      </c>
      <c r="E57">
        <v>0.99848035614147101</v>
      </c>
      <c r="F57">
        <v>197</v>
      </c>
      <c r="G57">
        <v>0.99847264221325516</v>
      </c>
      <c r="H57">
        <v>0.15568210234252078</v>
      </c>
      <c r="I57" t="s">
        <v>14</v>
      </c>
      <c r="J57" t="s">
        <v>11</v>
      </c>
      <c r="K57">
        <f t="shared" si="1"/>
        <v>1.8337089220404423E-4</v>
      </c>
    </row>
    <row r="58" spans="1:11" x14ac:dyDescent="0.2">
      <c r="A58">
        <v>81</v>
      </c>
      <c r="B58">
        <v>0.88642940473261367</v>
      </c>
      <c r="C58">
        <v>2.3120757549925323E-3</v>
      </c>
      <c r="D58">
        <v>4.1484171120455207</v>
      </c>
      <c r="E58">
        <v>-0.49944233148081607</v>
      </c>
      <c r="F58">
        <v>197</v>
      </c>
      <c r="G58">
        <v>-0.50705371387411979</v>
      </c>
      <c r="H58">
        <v>0.14511359303483529</v>
      </c>
      <c r="I58" t="s">
        <v>14</v>
      </c>
      <c r="J58" t="s">
        <v>11</v>
      </c>
      <c r="K58">
        <f t="shared" si="1"/>
        <v>383.39115957533869</v>
      </c>
    </row>
    <row r="59" spans="1:11" x14ac:dyDescent="0.2">
      <c r="A59">
        <v>82</v>
      </c>
      <c r="B59">
        <v>8.658840487075703E-2</v>
      </c>
      <c r="C59">
        <v>38398.123519344641</v>
      </c>
      <c r="D59">
        <v>30.419879676492695</v>
      </c>
      <c r="E59">
        <v>0.97519010087217484</v>
      </c>
      <c r="F59">
        <v>197</v>
      </c>
      <c r="G59">
        <v>0.97506416229792192</v>
      </c>
      <c r="H59">
        <v>0.39295754589471549</v>
      </c>
      <c r="I59" t="s">
        <v>14</v>
      </c>
      <c r="J59" t="s">
        <v>11</v>
      </c>
      <c r="K59">
        <f t="shared" si="1"/>
        <v>2.2550165720242696E-6</v>
      </c>
    </row>
    <row r="60" spans="1:11" x14ac:dyDescent="0.2">
      <c r="A60">
        <v>83</v>
      </c>
      <c r="B60">
        <v>1.232791762473612</v>
      </c>
      <c r="C60">
        <v>2.3611823795047482E-3</v>
      </c>
      <c r="D60">
        <v>38.644489058448357</v>
      </c>
      <c r="E60">
        <v>-1.3060483919588366</v>
      </c>
      <c r="F60">
        <v>197</v>
      </c>
      <c r="G60">
        <v>-1.3177542213596429</v>
      </c>
      <c r="H60">
        <v>0.44290509037311604</v>
      </c>
      <c r="I60" t="s">
        <v>14</v>
      </c>
      <c r="J60" t="s">
        <v>11</v>
      </c>
      <c r="K60">
        <f t="shared" si="1"/>
        <v>522.10781055048653</v>
      </c>
    </row>
    <row r="61" spans="1:11" x14ac:dyDescent="0.2">
      <c r="A61">
        <v>84</v>
      </c>
      <c r="B61">
        <v>0.23714957081286445</v>
      </c>
      <c r="C61">
        <v>59.356534168325567</v>
      </c>
      <c r="D61">
        <v>85.182838843524905</v>
      </c>
      <c r="E61">
        <v>0.98373717458663124</v>
      </c>
      <c r="F61">
        <v>197</v>
      </c>
      <c r="G61">
        <v>0.98365462217336541</v>
      </c>
      <c r="H61">
        <v>0.65757143883782954</v>
      </c>
      <c r="I61" t="s">
        <v>14</v>
      </c>
      <c r="J61" t="s">
        <v>11</v>
      </c>
      <c r="K61">
        <f t="shared" si="1"/>
        <v>3.9953405995765603E-3</v>
      </c>
    </row>
    <row r="62" spans="1:11" x14ac:dyDescent="0.2">
      <c r="A62">
        <v>103</v>
      </c>
      <c r="B62">
        <v>2.3852734450908546</v>
      </c>
      <c r="C62">
        <v>2.4958650644285223E-3</v>
      </c>
      <c r="D62">
        <v>12.392737293527437</v>
      </c>
      <c r="E62">
        <v>0.60406014846839751</v>
      </c>
      <c r="F62">
        <v>197</v>
      </c>
      <c r="G62">
        <v>0.60205030150630812</v>
      </c>
      <c r="H62">
        <v>0.2508132689995301</v>
      </c>
      <c r="I62" t="s">
        <v>14</v>
      </c>
      <c r="J62" t="s">
        <v>11</v>
      </c>
      <c r="K62">
        <f t="shared" si="1"/>
        <v>955.69006477399853</v>
      </c>
    </row>
    <row r="63" spans="1:11" x14ac:dyDescent="0.2">
      <c r="A63">
        <v>105</v>
      </c>
      <c r="B63">
        <v>0.18683425991809841</v>
      </c>
      <c r="C63">
        <v>31.789862280637276</v>
      </c>
      <c r="D63">
        <v>37.184798089302006</v>
      </c>
      <c r="E63">
        <v>0.98468939305213621</v>
      </c>
      <c r="F63">
        <v>197</v>
      </c>
      <c r="G63">
        <v>0.98461167423514195</v>
      </c>
      <c r="H63">
        <v>0.43445980280143753</v>
      </c>
      <c r="I63" t="s">
        <v>14</v>
      </c>
      <c r="J63" t="s">
        <v>11</v>
      </c>
      <c r="K63">
        <f t="shared" si="1"/>
        <v>5.8771648102387761E-3</v>
      </c>
    </row>
    <row r="64" spans="1:11" x14ac:dyDescent="0.2">
      <c r="A64">
        <v>111</v>
      </c>
      <c r="B64">
        <v>6.5656046184967991</v>
      </c>
      <c r="C64">
        <v>9.2347486588209755E-4</v>
      </c>
      <c r="D64">
        <v>175.85520221123059</v>
      </c>
      <c r="E64">
        <v>-1.0025357140811404</v>
      </c>
      <c r="F64">
        <v>197</v>
      </c>
      <c r="G64">
        <v>-1.0127008699901818</v>
      </c>
      <c r="H64">
        <v>0.94481003438375721</v>
      </c>
      <c r="I64" t="s">
        <v>14</v>
      </c>
      <c r="J64" t="s">
        <v>11</v>
      </c>
      <c r="K64">
        <f t="shared" si="1"/>
        <v>7109.6733230799664</v>
      </c>
    </row>
    <row r="65" spans="1:11" x14ac:dyDescent="0.2">
      <c r="A65">
        <v>120</v>
      </c>
      <c r="B65">
        <v>0.30894462818145668</v>
      </c>
      <c r="C65">
        <v>0.49084855089977514</v>
      </c>
      <c r="D65">
        <v>11.734038024781265</v>
      </c>
      <c r="E65">
        <v>0.89316087692109181</v>
      </c>
      <c r="F65">
        <v>197</v>
      </c>
      <c r="G65">
        <v>0.89261854634708715</v>
      </c>
      <c r="H65">
        <v>0.24405664259725443</v>
      </c>
      <c r="I65" t="s">
        <v>14</v>
      </c>
      <c r="J65" t="s">
        <v>11</v>
      </c>
      <c r="K65">
        <f t="shared" si="1"/>
        <v>0.62940927016109116</v>
      </c>
    </row>
    <row r="66" spans="1:11" x14ac:dyDescent="0.2">
      <c r="A66">
        <v>207</v>
      </c>
      <c r="B66">
        <v>3.3534866171857511E-2</v>
      </c>
      <c r="C66">
        <v>41.161607305667751</v>
      </c>
      <c r="D66">
        <v>2.6853906989864793</v>
      </c>
      <c r="E66">
        <v>0.96747908491832557</v>
      </c>
      <c r="F66">
        <v>197</v>
      </c>
      <c r="G66">
        <v>0.96731400413110891</v>
      </c>
      <c r="H66">
        <v>0.11675369316621925</v>
      </c>
      <c r="I66" t="s">
        <v>14</v>
      </c>
      <c r="J66" t="s">
        <v>11</v>
      </c>
      <c r="K66">
        <f t="shared" si="1"/>
        <v>8.1471226142425018E-4</v>
      </c>
    </row>
    <row r="67" spans="1:11" x14ac:dyDescent="0.2">
      <c r="A67">
        <v>209</v>
      </c>
      <c r="B67">
        <v>3.8604672635731141E-2</v>
      </c>
      <c r="C67">
        <v>36.722904078537248</v>
      </c>
      <c r="D67">
        <v>5.408946813996959</v>
      </c>
      <c r="E67">
        <v>0.94756151780721509</v>
      </c>
      <c r="F67">
        <v>197</v>
      </c>
      <c r="G67">
        <v>0.94729533261841925</v>
      </c>
      <c r="H67">
        <v>0.16570028006061821</v>
      </c>
      <c r="I67" t="s">
        <v>14</v>
      </c>
      <c r="J67" t="s">
        <v>11</v>
      </c>
      <c r="K67">
        <f t="shared" si="1"/>
        <v>1.0512423677923037E-3</v>
      </c>
    </row>
    <row r="68" spans="1:11" x14ac:dyDescent="0.2">
      <c r="A68" s="1">
        <v>197</v>
      </c>
      <c r="B68" s="1">
        <v>0.123847394</v>
      </c>
      <c r="C68" s="1">
        <v>23.642578390000001</v>
      </c>
      <c r="D68" s="1">
        <v>58.136239699999997</v>
      </c>
      <c r="E68" s="1">
        <v>0.92513566700000005</v>
      </c>
      <c r="F68" s="1">
        <v>197</v>
      </c>
      <c r="G68" s="1">
        <v>0.92475564499999996</v>
      </c>
      <c r="H68" s="1">
        <v>0.54323826799999997</v>
      </c>
      <c r="I68" t="s">
        <v>14</v>
      </c>
      <c r="J68" t="s">
        <v>16</v>
      </c>
      <c r="K68">
        <f t="shared" si="1"/>
        <v>5.2383201170809355E-3</v>
      </c>
    </row>
    <row r="69" spans="1:11" x14ac:dyDescent="0.2">
      <c r="A69" s="1">
        <v>198</v>
      </c>
      <c r="B69" s="1">
        <v>0.24535554200000001</v>
      </c>
      <c r="C69" s="1">
        <v>148.85970950000001</v>
      </c>
      <c r="D69" s="1">
        <v>19.6728521</v>
      </c>
      <c r="E69" s="1">
        <v>0.99741663000000003</v>
      </c>
      <c r="F69" s="1">
        <v>197</v>
      </c>
      <c r="G69" s="1">
        <v>0.99740351599999999</v>
      </c>
      <c r="H69" s="1">
        <v>0.31600979899999998</v>
      </c>
      <c r="I69" t="s">
        <v>14</v>
      </c>
      <c r="J69" t="s">
        <v>16</v>
      </c>
      <c r="K69">
        <f t="shared" si="1"/>
        <v>1.6482333790930849E-3</v>
      </c>
    </row>
    <row r="70" spans="1:11" x14ac:dyDescent="0.2">
      <c r="A70" s="1">
        <v>199</v>
      </c>
      <c r="B70" s="1">
        <v>6.1745419349999997</v>
      </c>
      <c r="C70" s="1">
        <v>3.5264440000000001E-3</v>
      </c>
      <c r="D70" s="1">
        <v>698.74376600000005</v>
      </c>
      <c r="E70" s="1">
        <v>-0.46964389299999998</v>
      </c>
      <c r="F70" s="1">
        <v>197</v>
      </c>
      <c r="G70" s="1">
        <v>-0.47710401499999999</v>
      </c>
      <c r="H70" s="1">
        <v>1.883327553</v>
      </c>
      <c r="I70" t="s">
        <v>14</v>
      </c>
      <c r="J70" t="s">
        <v>16</v>
      </c>
      <c r="K70">
        <f t="shared" si="1"/>
        <v>1750.9258434275432</v>
      </c>
    </row>
    <row r="71" spans="1:11" x14ac:dyDescent="0.2">
      <c r="A71" s="1">
        <v>200</v>
      </c>
      <c r="B71" s="1">
        <v>0.52497290900000004</v>
      </c>
      <c r="C71" s="1">
        <v>11.52669676</v>
      </c>
      <c r="D71" s="1">
        <v>272.621959</v>
      </c>
      <c r="E71" s="1">
        <v>0.96894933900000002</v>
      </c>
      <c r="F71" s="1">
        <v>197</v>
      </c>
      <c r="G71" s="1">
        <v>0.96879172199999997</v>
      </c>
      <c r="H71" s="1">
        <v>1.1763791100000001</v>
      </c>
      <c r="I71" t="s">
        <v>14</v>
      </c>
      <c r="J71" t="s">
        <v>16</v>
      </c>
      <c r="K71">
        <f t="shared" si="1"/>
        <v>4.5544089510688231E-2</v>
      </c>
    </row>
    <row r="72" spans="1:11" x14ac:dyDescent="0.2">
      <c r="A72">
        <v>197</v>
      </c>
      <c r="B72">
        <v>6.6915223974039012E-2</v>
      </c>
      <c r="C72">
        <v>7.7841221696520826</v>
      </c>
      <c r="D72">
        <v>5.2368400221353388</v>
      </c>
      <c r="E72">
        <v>0.94066296538328487</v>
      </c>
      <c r="F72">
        <v>197</v>
      </c>
      <c r="G72">
        <v>0.94036176216188028</v>
      </c>
      <c r="H72">
        <v>0.16304276823827138</v>
      </c>
      <c r="I72" t="s">
        <v>13</v>
      </c>
      <c r="J72" t="s">
        <v>16</v>
      </c>
      <c r="K72">
        <f t="shared" si="1"/>
        <v>8.5963738126979879E-3</v>
      </c>
    </row>
    <row r="73" spans="1:11" x14ac:dyDescent="0.2">
      <c r="A73">
        <v>198</v>
      </c>
      <c r="B73">
        <v>2.8550516374062016</v>
      </c>
      <c r="C73">
        <v>1.3000824463813105E-3</v>
      </c>
      <c r="D73">
        <v>58.992774367505589</v>
      </c>
      <c r="E73">
        <v>-0.9594413746660857</v>
      </c>
      <c r="F73">
        <v>197</v>
      </c>
      <c r="G73">
        <v>-0.96938777758317229</v>
      </c>
      <c r="H73">
        <v>0.54722546308561604</v>
      </c>
      <c r="I73" t="s">
        <v>13</v>
      </c>
      <c r="J73" t="s">
        <v>16</v>
      </c>
      <c r="K73">
        <f t="shared" si="1"/>
        <v>2196.0542928281511</v>
      </c>
    </row>
    <row r="74" spans="1:11" x14ac:dyDescent="0.2">
      <c r="A74">
        <v>199</v>
      </c>
      <c r="B74">
        <v>0.14238382371740463</v>
      </c>
      <c r="C74">
        <v>58.128802919571569</v>
      </c>
      <c r="D74">
        <v>27.771718803944673</v>
      </c>
      <c r="E74">
        <v>0.98485623530059019</v>
      </c>
      <c r="F74">
        <v>197</v>
      </c>
      <c r="G74">
        <v>0.98477936339856276</v>
      </c>
      <c r="H74">
        <v>0.37546396884148059</v>
      </c>
      <c r="I74" t="s">
        <v>13</v>
      </c>
      <c r="J74" t="s">
        <v>16</v>
      </c>
      <c r="K74">
        <f t="shared" si="1"/>
        <v>2.4494539121063677E-3</v>
      </c>
    </row>
    <row r="75" spans="1:11" x14ac:dyDescent="0.2">
      <c r="A75">
        <v>200</v>
      </c>
      <c r="B75">
        <v>3.8036336639946837</v>
      </c>
      <c r="C75">
        <v>1.8648439922476991E-3</v>
      </c>
      <c r="D75">
        <v>65.629953519301907</v>
      </c>
      <c r="E75">
        <v>-1.0432652708039729</v>
      </c>
      <c r="F75">
        <v>197</v>
      </c>
      <c r="G75">
        <v>-1.0536371757319118</v>
      </c>
      <c r="H75">
        <v>0.57718885313144908</v>
      </c>
      <c r="I75" t="s">
        <v>13</v>
      </c>
      <c r="J75" t="s">
        <v>16</v>
      </c>
      <c r="K75">
        <f t="shared" si="1"/>
        <v>2039.6524748486647</v>
      </c>
    </row>
    <row r="76" spans="1:11" x14ac:dyDescent="0.2">
      <c r="A76" s="1">
        <v>197</v>
      </c>
      <c r="B76" s="1">
        <v>0.13667600499999999</v>
      </c>
      <c r="C76" s="1">
        <v>20.887820300000001</v>
      </c>
      <c r="D76" s="1">
        <v>63.5221388</v>
      </c>
      <c r="E76" s="1">
        <v>0.92648234699999998</v>
      </c>
      <c r="F76" s="1">
        <v>197</v>
      </c>
      <c r="G76" s="1">
        <v>0.92610916099999996</v>
      </c>
      <c r="H76" s="1">
        <v>0.56784452600000002</v>
      </c>
      <c r="I76" t="s">
        <v>9</v>
      </c>
      <c r="J76" t="s">
        <v>16</v>
      </c>
      <c r="K76">
        <f t="shared" si="1"/>
        <v>6.543334969230848E-3</v>
      </c>
    </row>
    <row r="77" spans="1:11" x14ac:dyDescent="0.2">
      <c r="A77" s="1">
        <v>198</v>
      </c>
      <c r="B77" s="1">
        <v>0.25101937400000002</v>
      </c>
      <c r="C77" s="1">
        <v>118.70428200000001</v>
      </c>
      <c r="D77" s="1">
        <v>30.3735982</v>
      </c>
      <c r="E77" s="1">
        <v>0.99594011999999998</v>
      </c>
      <c r="F77" s="1">
        <v>197</v>
      </c>
      <c r="G77" s="1">
        <v>0.99591951199999995</v>
      </c>
      <c r="H77" s="1">
        <v>0.39265850499999999</v>
      </c>
      <c r="I77" t="s">
        <v>9</v>
      </c>
      <c r="J77" t="s">
        <v>16</v>
      </c>
      <c r="K77">
        <f t="shared" si="1"/>
        <v>2.1146614913184008E-3</v>
      </c>
    </row>
    <row r="78" spans="1:11" x14ac:dyDescent="0.2">
      <c r="A78" s="1">
        <v>199</v>
      </c>
      <c r="B78" s="1">
        <v>0.69037020699999996</v>
      </c>
      <c r="C78" s="1">
        <v>1.36164766</v>
      </c>
      <c r="D78" s="1">
        <v>18.550466700000001</v>
      </c>
      <c r="E78" s="1">
        <v>0.98784313199999996</v>
      </c>
      <c r="F78" s="1">
        <v>197</v>
      </c>
      <c r="G78" s="1">
        <v>0.98778142199999996</v>
      </c>
      <c r="H78" s="1">
        <v>0.306862845</v>
      </c>
      <c r="I78" t="s">
        <v>9</v>
      </c>
      <c r="J78" t="s">
        <v>16</v>
      </c>
      <c r="K78">
        <f t="shared" si="1"/>
        <v>0.50701090104322577</v>
      </c>
    </row>
    <row r="79" spans="1:11" x14ac:dyDescent="0.2">
      <c r="A79" s="1">
        <v>200</v>
      </c>
      <c r="B79" s="1">
        <v>0.54794625399999997</v>
      </c>
      <c r="C79" s="1">
        <v>10.5002415</v>
      </c>
      <c r="D79" s="1">
        <v>250.054686</v>
      </c>
      <c r="E79" s="1">
        <v>0.97088200099999999</v>
      </c>
      <c r="F79" s="1">
        <v>197</v>
      </c>
      <c r="G79" s="1">
        <v>0.97073419400000005</v>
      </c>
      <c r="H79" s="1">
        <v>1.1266379740000001</v>
      </c>
      <c r="I79" t="s">
        <v>9</v>
      </c>
      <c r="J79" t="s">
        <v>16</v>
      </c>
      <c r="K79">
        <f t="shared" si="1"/>
        <v>5.2184157288191896E-2</v>
      </c>
    </row>
    <row r="80" spans="1:11" x14ac:dyDescent="0.2">
      <c r="A80">
        <v>36</v>
      </c>
      <c r="B80">
        <v>0.1023163457027416</v>
      </c>
      <c r="C80">
        <v>24.697516267237926</v>
      </c>
      <c r="D80">
        <v>4.7194690548520413</v>
      </c>
      <c r="E80">
        <v>0.99256476631140333</v>
      </c>
      <c r="F80">
        <v>197</v>
      </c>
      <c r="G80">
        <v>0.99252702400841553</v>
      </c>
      <c r="H80">
        <v>0.15477950675043786</v>
      </c>
      <c r="I80" t="s">
        <v>13</v>
      </c>
      <c r="J80" t="s">
        <v>12</v>
      </c>
      <c r="K80">
        <f t="shared" si="1"/>
        <v>4.1427787553871406E-3</v>
      </c>
    </row>
    <row r="81" spans="1:11" x14ac:dyDescent="0.2">
      <c r="A81">
        <v>37</v>
      </c>
      <c r="B81">
        <v>0.72851536926054394</v>
      </c>
      <c r="C81">
        <v>1.8980920634657753E-3</v>
      </c>
      <c r="D81">
        <v>4.9224061505253909</v>
      </c>
      <c r="E81">
        <v>-2.5130939960866776</v>
      </c>
      <c r="F81">
        <v>197</v>
      </c>
      <c r="G81">
        <v>-2.5309269605338183</v>
      </c>
      <c r="H81">
        <v>0.1580722406097855</v>
      </c>
      <c r="I81" t="s">
        <v>13</v>
      </c>
      <c r="J81" t="s">
        <v>12</v>
      </c>
      <c r="K81">
        <f t="shared" si="1"/>
        <v>383.81455951632239</v>
      </c>
    </row>
    <row r="82" spans="1:11" x14ac:dyDescent="0.2">
      <c r="A82">
        <v>38</v>
      </c>
      <c r="B82">
        <v>6.7033877575201281E-2</v>
      </c>
      <c r="C82">
        <v>30.855836991573778</v>
      </c>
      <c r="D82">
        <v>22.978179403314336</v>
      </c>
      <c r="E82">
        <v>0.91857887308996145</v>
      </c>
      <c r="F82">
        <v>197</v>
      </c>
      <c r="G82">
        <v>0.91816556787722015</v>
      </c>
      <c r="H82">
        <v>0.34152672601913886</v>
      </c>
      <c r="I82" t="s">
        <v>13</v>
      </c>
      <c r="J82" t="s">
        <v>12</v>
      </c>
      <c r="K82">
        <f t="shared" si="1"/>
        <v>2.1724861196767125E-3</v>
      </c>
    </row>
    <row r="83" spans="1:11" x14ac:dyDescent="0.2">
      <c r="A83">
        <v>39</v>
      </c>
      <c r="B83">
        <v>0.15905117397429064</v>
      </c>
      <c r="C83">
        <v>43.151830768495408</v>
      </c>
      <c r="D83">
        <v>23.429182371460602</v>
      </c>
      <c r="E83">
        <v>0.98925344668303861</v>
      </c>
      <c r="F83">
        <v>197</v>
      </c>
      <c r="G83">
        <v>0.98919889565097285</v>
      </c>
      <c r="H83">
        <v>0.34486208802013468</v>
      </c>
      <c r="I83" t="s">
        <v>13</v>
      </c>
      <c r="J83" t="s">
        <v>12</v>
      </c>
      <c r="K83">
        <f t="shared" si="1"/>
        <v>3.6858499660786543E-3</v>
      </c>
    </row>
    <row r="84" spans="1:11" x14ac:dyDescent="0.2">
      <c r="A84">
        <v>40</v>
      </c>
      <c r="B84">
        <v>0.12118951102288759</v>
      </c>
      <c r="C84">
        <v>17.96606918072715</v>
      </c>
      <c r="D84">
        <v>10.921180945266148</v>
      </c>
      <c r="E84">
        <v>0.98255755174075132</v>
      </c>
      <c r="F84">
        <v>197</v>
      </c>
      <c r="G84">
        <v>0.98246901139425769</v>
      </c>
      <c r="H84">
        <v>0.23545162290211408</v>
      </c>
      <c r="I84" t="s">
        <v>13</v>
      </c>
      <c r="J84" t="s">
        <v>12</v>
      </c>
      <c r="K84">
        <f t="shared" si="1"/>
        <v>6.7454661230455437E-3</v>
      </c>
    </row>
    <row r="85" spans="1:11" x14ac:dyDescent="0.2">
      <c r="A85">
        <v>41</v>
      </c>
      <c r="B85">
        <v>2.9759025982803551</v>
      </c>
      <c r="C85">
        <v>1.684093666573905E-3</v>
      </c>
      <c r="D85">
        <v>53.58933533376792</v>
      </c>
      <c r="E85">
        <v>-0.61180719077084667</v>
      </c>
      <c r="F85">
        <v>197</v>
      </c>
      <c r="G85">
        <v>-0.61998895316054647</v>
      </c>
      <c r="H85">
        <v>0.52156215632705516</v>
      </c>
      <c r="I85" t="s">
        <v>13</v>
      </c>
      <c r="J85" t="s">
        <v>12</v>
      </c>
      <c r="K85">
        <f t="shared" si="1"/>
        <v>1767.0647763520701</v>
      </c>
    </row>
    <row r="86" spans="1:11" x14ac:dyDescent="0.2">
      <c r="A86">
        <v>43</v>
      </c>
      <c r="B86">
        <v>2.0360790086861047</v>
      </c>
      <c r="C86">
        <v>2.9351848513092665E-2</v>
      </c>
      <c r="D86">
        <v>44.866136862686147</v>
      </c>
      <c r="E86">
        <v>0.8428145548248005</v>
      </c>
      <c r="F86">
        <v>197</v>
      </c>
      <c r="G86">
        <v>0.84201665916401269</v>
      </c>
      <c r="H86">
        <v>0.47722833908711715</v>
      </c>
      <c r="I86" t="s">
        <v>13</v>
      </c>
      <c r="J86" t="s">
        <v>12</v>
      </c>
      <c r="K86">
        <f t="shared" si="1"/>
        <v>69.367999353699744</v>
      </c>
    </row>
    <row r="87" spans="1:11" x14ac:dyDescent="0.2">
      <c r="A87">
        <v>44</v>
      </c>
      <c r="B87">
        <v>0.43834858404812932</v>
      </c>
      <c r="C87">
        <v>0.15153283225080452</v>
      </c>
      <c r="D87">
        <v>8.1321451013811554</v>
      </c>
      <c r="E87">
        <v>0.88932598180281075</v>
      </c>
      <c r="F87">
        <v>197</v>
      </c>
      <c r="G87">
        <v>0.88876418475612451</v>
      </c>
      <c r="H87">
        <v>0.20317461547273363</v>
      </c>
      <c r="I87" t="s">
        <v>13</v>
      </c>
      <c r="J87" t="s">
        <v>12</v>
      </c>
      <c r="K87">
        <f t="shared" si="1"/>
        <v>2.8927630899329544</v>
      </c>
    </row>
    <row r="88" spans="1:11" x14ac:dyDescent="0.2">
      <c r="A88">
        <v>45</v>
      </c>
      <c r="B88">
        <v>0.28249096618977765</v>
      </c>
      <c r="C88">
        <v>10.944862846031288</v>
      </c>
      <c r="D88">
        <v>36.894882362849728</v>
      </c>
      <c r="E88">
        <v>0.98422295119569103</v>
      </c>
      <c r="F88">
        <v>197</v>
      </c>
      <c r="G88">
        <v>0.98414286465353717</v>
      </c>
      <c r="H88">
        <v>0.43276282975377645</v>
      </c>
      <c r="I88" t="s">
        <v>13</v>
      </c>
      <c r="J88" t="s">
        <v>12</v>
      </c>
      <c r="K88">
        <f t="shared" si="1"/>
        <v>2.5810370597034168E-2</v>
      </c>
    </row>
    <row r="89" spans="1:11" x14ac:dyDescent="0.2">
      <c r="A89">
        <v>47</v>
      </c>
      <c r="B89">
        <v>2.5805929748774532</v>
      </c>
      <c r="C89">
        <v>3.8773928676447043E-3</v>
      </c>
      <c r="D89">
        <v>8.5032813126300457</v>
      </c>
      <c r="E89">
        <v>0.81566321475882875</v>
      </c>
      <c r="F89">
        <v>197</v>
      </c>
      <c r="G89">
        <v>0.81472749503679232</v>
      </c>
      <c r="H89">
        <v>0.20775915029455858</v>
      </c>
      <c r="I89" t="s">
        <v>13</v>
      </c>
      <c r="J89" t="s">
        <v>12</v>
      </c>
      <c r="K89">
        <f t="shared" si="1"/>
        <v>665.54849172274271</v>
      </c>
    </row>
    <row r="90" spans="1:11" x14ac:dyDescent="0.2">
      <c r="A90">
        <v>48</v>
      </c>
      <c r="B90">
        <v>2.4043253569522367</v>
      </c>
      <c r="C90">
        <v>2.828500702984574E-3</v>
      </c>
      <c r="D90">
        <v>16.088069438699623</v>
      </c>
      <c r="E90">
        <v>0.48539860432336612</v>
      </c>
      <c r="F90">
        <v>197</v>
      </c>
      <c r="G90">
        <v>0.48278641449759641</v>
      </c>
      <c r="H90">
        <v>0.28577145956165406</v>
      </c>
      <c r="I90" t="s">
        <v>13</v>
      </c>
      <c r="J90" t="s">
        <v>12</v>
      </c>
      <c r="K90">
        <f t="shared" si="1"/>
        <v>850.03526936204878</v>
      </c>
    </row>
    <row r="91" spans="1:11" x14ac:dyDescent="0.2">
      <c r="A91">
        <v>49</v>
      </c>
      <c r="B91">
        <v>6.1784822655129386</v>
      </c>
      <c r="C91">
        <v>2.3516245379249551E-3</v>
      </c>
      <c r="D91">
        <v>132.25998704009629</v>
      </c>
      <c r="E91">
        <v>0.480948024600243</v>
      </c>
      <c r="F91">
        <v>197</v>
      </c>
      <c r="G91">
        <v>0.47831324299922906</v>
      </c>
      <c r="H91">
        <v>0.81937201110931368</v>
      </c>
      <c r="I91" t="s">
        <v>13</v>
      </c>
      <c r="J91" t="s">
        <v>12</v>
      </c>
      <c r="K91">
        <f t="shared" si="1"/>
        <v>2627.3251388016033</v>
      </c>
    </row>
    <row r="92" spans="1:11" x14ac:dyDescent="0.2">
      <c r="A92">
        <v>50</v>
      </c>
      <c r="B92">
        <v>2.4892652857806259</v>
      </c>
      <c r="C92">
        <v>3.7205600170827486E-4</v>
      </c>
      <c r="D92">
        <v>10.176656318905138</v>
      </c>
      <c r="E92">
        <v>-0.58753388176178079</v>
      </c>
      <c r="F92">
        <v>197</v>
      </c>
      <c r="G92">
        <v>-0.59559242938493706</v>
      </c>
      <c r="H92">
        <v>0.2272843019283817</v>
      </c>
      <c r="I92" t="s">
        <v>13</v>
      </c>
      <c r="J92" t="s">
        <v>12</v>
      </c>
      <c r="K92">
        <f t="shared" si="1"/>
        <v>6690.5661361496659</v>
      </c>
    </row>
    <row r="93" spans="1:11" x14ac:dyDescent="0.2">
      <c r="A93">
        <v>51</v>
      </c>
      <c r="B93">
        <v>4.388392231156743E-2</v>
      </c>
      <c r="C93">
        <v>92.89264554655675</v>
      </c>
      <c r="D93">
        <v>3.1214785898463298</v>
      </c>
      <c r="E93">
        <v>0.98478365798040401</v>
      </c>
      <c r="F93">
        <v>197</v>
      </c>
      <c r="G93">
        <v>0.98470641766558376</v>
      </c>
      <c r="H93">
        <v>0.12587719803042774</v>
      </c>
      <c r="I93" t="s">
        <v>13</v>
      </c>
      <c r="J93" t="s">
        <v>12</v>
      </c>
      <c r="K93">
        <f t="shared" si="1"/>
        <v>4.7241546468362021E-4</v>
      </c>
    </row>
    <row r="94" spans="1:11" x14ac:dyDescent="0.2">
      <c r="A94">
        <v>52</v>
      </c>
      <c r="B94">
        <v>2.605710368357448E-2</v>
      </c>
      <c r="C94">
        <v>206.90276289483865</v>
      </c>
      <c r="D94">
        <v>8.2988289837832667</v>
      </c>
      <c r="E94">
        <v>0.89494303755786508</v>
      </c>
      <c r="F94">
        <v>197</v>
      </c>
      <c r="G94">
        <v>0.89440975348455476</v>
      </c>
      <c r="H94">
        <v>0.20524627999229725</v>
      </c>
      <c r="I94" t="s">
        <v>13</v>
      </c>
      <c r="J94" t="s">
        <v>12</v>
      </c>
      <c r="K94">
        <f t="shared" si="1"/>
        <v>1.25938887035638E-4</v>
      </c>
    </row>
    <row r="95" spans="1:11" x14ac:dyDescent="0.2">
      <c r="A95">
        <v>54</v>
      </c>
      <c r="B95">
        <v>1.0502995651973623</v>
      </c>
      <c r="C95">
        <v>4.3319183404251782E-3</v>
      </c>
      <c r="D95">
        <v>5.5506460318159014</v>
      </c>
      <c r="E95">
        <v>0.57882727310739657</v>
      </c>
      <c r="F95">
        <v>197</v>
      </c>
      <c r="G95">
        <v>0.57668934048357623</v>
      </c>
      <c r="H95">
        <v>0.16785668941631909</v>
      </c>
      <c r="I95" t="s">
        <v>13</v>
      </c>
      <c r="J95" t="s">
        <v>12</v>
      </c>
      <c r="K95">
        <f t="shared" si="1"/>
        <v>242.45599354817833</v>
      </c>
    </row>
    <row r="96" spans="1:11" x14ac:dyDescent="0.2">
      <c r="A96">
        <v>55</v>
      </c>
      <c r="B96">
        <v>5.0723737371037546E-2</v>
      </c>
      <c r="C96">
        <v>37.573875824572596</v>
      </c>
      <c r="D96">
        <v>2.0369660643118088</v>
      </c>
      <c r="E96">
        <v>0.98936502462629528</v>
      </c>
      <c r="F96">
        <v>197</v>
      </c>
      <c r="G96">
        <v>0.98931103997972825</v>
      </c>
      <c r="H96">
        <v>0.10168544271657588</v>
      </c>
      <c r="I96" t="s">
        <v>13</v>
      </c>
      <c r="J96" t="s">
        <v>12</v>
      </c>
      <c r="K96">
        <f t="shared" si="1"/>
        <v>1.3499735190444526E-3</v>
      </c>
    </row>
    <row r="97" spans="1:11" x14ac:dyDescent="0.2">
      <c r="A97">
        <v>56</v>
      </c>
      <c r="B97">
        <v>2.6925521620870851</v>
      </c>
      <c r="C97">
        <v>4.8766556306504066E-3</v>
      </c>
      <c r="D97">
        <v>4.8845162786388503</v>
      </c>
      <c r="E97">
        <v>0.92806447654440161</v>
      </c>
      <c r="F97">
        <v>197</v>
      </c>
      <c r="G97">
        <v>0.92769932160300261</v>
      </c>
      <c r="H97">
        <v>0.15746269042646052</v>
      </c>
      <c r="I97" t="s">
        <v>13</v>
      </c>
      <c r="J97" t="s">
        <v>12</v>
      </c>
      <c r="K97">
        <f t="shared" si="1"/>
        <v>552.13087944206052</v>
      </c>
    </row>
    <row r="98" spans="1:11" x14ac:dyDescent="0.2">
      <c r="A98">
        <v>57</v>
      </c>
      <c r="B98">
        <v>0.32865582896470974</v>
      </c>
      <c r="C98">
        <v>3.7323861942321988</v>
      </c>
      <c r="D98">
        <v>44.683704966522996</v>
      </c>
      <c r="E98">
        <v>0.95556336534430253</v>
      </c>
      <c r="F98">
        <v>197</v>
      </c>
      <c r="G98">
        <v>0.95533779867092339</v>
      </c>
      <c r="H98">
        <v>0.47625711269598664</v>
      </c>
      <c r="I98" t="s">
        <v>13</v>
      </c>
      <c r="J98" t="s">
        <v>12</v>
      </c>
      <c r="K98">
        <f t="shared" si="1"/>
        <v>8.8055150743134344E-2</v>
      </c>
    </row>
    <row r="99" spans="1:11" x14ac:dyDescent="0.2">
      <c r="A99">
        <v>58</v>
      </c>
      <c r="B99">
        <v>1.8503295732167377</v>
      </c>
      <c r="C99">
        <v>1.8104841229965116E-3</v>
      </c>
      <c r="D99">
        <v>12.598428762682794</v>
      </c>
      <c r="E99">
        <v>-1.0306510605861399</v>
      </c>
      <c r="F99">
        <v>197</v>
      </c>
      <c r="G99">
        <v>-1.0409589339901304</v>
      </c>
      <c r="H99">
        <v>0.25288617012205106</v>
      </c>
      <c r="I99" t="s">
        <v>13</v>
      </c>
      <c r="J99" t="s">
        <v>12</v>
      </c>
      <c r="K99">
        <f t="shared" ref="K99:K117" si="2">B99/C99</f>
        <v>1022.0081743408379</v>
      </c>
    </row>
    <row r="100" spans="1:11" x14ac:dyDescent="0.2">
      <c r="A100">
        <v>59</v>
      </c>
      <c r="B100">
        <v>7.2286045449401148E-2</v>
      </c>
      <c r="C100">
        <v>48.323812464589651</v>
      </c>
      <c r="D100">
        <v>7.3799482709284971</v>
      </c>
      <c r="E100">
        <v>0.98409605136206646</v>
      </c>
      <c r="F100">
        <v>197</v>
      </c>
      <c r="G100">
        <v>0.98401532065832065</v>
      </c>
      <c r="H100">
        <v>0.19355016494410654</v>
      </c>
      <c r="I100" t="s">
        <v>13</v>
      </c>
      <c r="J100" t="s">
        <v>12</v>
      </c>
      <c r="K100">
        <f t="shared" si="2"/>
        <v>1.4958680154296676E-3</v>
      </c>
    </row>
    <row r="101" spans="1:11" x14ac:dyDescent="0.2">
      <c r="A101">
        <v>60</v>
      </c>
      <c r="B101">
        <v>2.9495202168527697</v>
      </c>
      <c r="C101">
        <v>1.7160531781896737E-3</v>
      </c>
      <c r="D101">
        <v>2.6260378112882155</v>
      </c>
      <c r="E101">
        <v>0.90341445523249952</v>
      </c>
      <c r="F101">
        <v>197</v>
      </c>
      <c r="G101">
        <v>0.90292417327936503</v>
      </c>
      <c r="H101">
        <v>0.11545623055535745</v>
      </c>
      <c r="I101" t="s">
        <v>13</v>
      </c>
      <c r="J101" t="s">
        <v>12</v>
      </c>
      <c r="K101">
        <f t="shared" si="2"/>
        <v>1718.7813608225852</v>
      </c>
    </row>
    <row r="102" spans="1:11" x14ac:dyDescent="0.2">
      <c r="A102">
        <v>61</v>
      </c>
      <c r="B102">
        <v>0.27995337042029789</v>
      </c>
      <c r="C102">
        <v>23.130845670691343</v>
      </c>
      <c r="D102">
        <v>314.4209233208914</v>
      </c>
      <c r="E102">
        <v>0.92219099787484016</v>
      </c>
      <c r="F102">
        <v>197</v>
      </c>
      <c r="G102">
        <v>0.92179602832090535</v>
      </c>
      <c r="H102">
        <v>1.2633468629181512</v>
      </c>
      <c r="I102" t="s">
        <v>13</v>
      </c>
      <c r="J102" t="s">
        <v>12</v>
      </c>
      <c r="K102">
        <f t="shared" si="2"/>
        <v>1.2103032219657299E-2</v>
      </c>
    </row>
    <row r="103" spans="1:11" x14ac:dyDescent="0.2">
      <c r="A103">
        <v>62</v>
      </c>
      <c r="B103">
        <v>3.1235761624046043</v>
      </c>
      <c r="C103">
        <v>5.355587402262117E-4</v>
      </c>
      <c r="D103">
        <v>2.1358880696626592</v>
      </c>
      <c r="E103">
        <v>0.7795633699410035</v>
      </c>
      <c r="F103">
        <v>197</v>
      </c>
      <c r="G103">
        <v>0.77844440227572942</v>
      </c>
      <c r="H103">
        <v>0.10412526792093939</v>
      </c>
      <c r="I103" t="s">
        <v>13</v>
      </c>
      <c r="J103" t="s">
        <v>12</v>
      </c>
      <c r="K103">
        <f t="shared" si="2"/>
        <v>5832.3689406791382</v>
      </c>
    </row>
    <row r="104" spans="1:11" x14ac:dyDescent="0.2">
      <c r="A104">
        <v>63</v>
      </c>
      <c r="B104">
        <v>3.747072795499363</v>
      </c>
      <c r="C104">
        <v>1.9132438196607458E-3</v>
      </c>
      <c r="D104">
        <v>42.324840926776076</v>
      </c>
      <c r="E104">
        <v>-2.6704690917549012E-2</v>
      </c>
      <c r="F104">
        <v>197</v>
      </c>
      <c r="G104">
        <v>-3.1916389856216698E-2</v>
      </c>
      <c r="H104">
        <v>0.46351581230605993</v>
      </c>
      <c r="I104" t="s">
        <v>13</v>
      </c>
      <c r="J104" t="s">
        <v>12</v>
      </c>
      <c r="K104">
        <f t="shared" si="2"/>
        <v>1958.4920421505867</v>
      </c>
    </row>
    <row r="105" spans="1:11" x14ac:dyDescent="0.2">
      <c r="A105">
        <v>65</v>
      </c>
      <c r="B105">
        <v>0.28223702705563736</v>
      </c>
      <c r="C105">
        <v>0.4250597173389582</v>
      </c>
      <c r="D105">
        <v>5.6614024507258796</v>
      </c>
      <c r="E105">
        <v>0.93241296559747422</v>
      </c>
      <c r="F105">
        <v>197</v>
      </c>
      <c r="G105">
        <v>0.93206988420456804</v>
      </c>
      <c r="H105">
        <v>0.16952310611306867</v>
      </c>
      <c r="I105" t="s">
        <v>13</v>
      </c>
      <c r="J105" t="s">
        <v>12</v>
      </c>
      <c r="K105">
        <f t="shared" si="2"/>
        <v>0.66399382379151961</v>
      </c>
    </row>
    <row r="106" spans="1:11" x14ac:dyDescent="0.2">
      <c r="A106">
        <v>66</v>
      </c>
      <c r="B106">
        <v>3.3038287537156474</v>
      </c>
      <c r="C106">
        <v>2.0880958749187602E-3</v>
      </c>
      <c r="D106">
        <v>7.1161174105372069</v>
      </c>
      <c r="E106">
        <v>0.87750941123372739</v>
      </c>
      <c r="F106">
        <v>198</v>
      </c>
      <c r="G106">
        <v>0.87689077189652398</v>
      </c>
      <c r="H106">
        <v>0.18957844529878676</v>
      </c>
      <c r="I106" t="s">
        <v>13</v>
      </c>
      <c r="J106" t="s">
        <v>12</v>
      </c>
      <c r="K106">
        <f t="shared" si="2"/>
        <v>1582.2208134213122</v>
      </c>
    </row>
    <row r="107" spans="1:11" x14ac:dyDescent="0.2">
      <c r="A107">
        <v>68</v>
      </c>
      <c r="B107">
        <v>1.8898185357701345</v>
      </c>
      <c r="C107">
        <v>1.7587613469531738E-3</v>
      </c>
      <c r="D107">
        <v>31.588751572944822</v>
      </c>
      <c r="E107">
        <v>-1.4203346012663309</v>
      </c>
      <c r="F107">
        <v>197</v>
      </c>
      <c r="G107">
        <v>-1.4326205637093072</v>
      </c>
      <c r="H107">
        <v>0.40043600332146095</v>
      </c>
      <c r="I107" t="s">
        <v>13</v>
      </c>
      <c r="J107" t="s">
        <v>12</v>
      </c>
      <c r="K107">
        <f t="shared" si="2"/>
        <v>1074.516755240272</v>
      </c>
    </row>
    <row r="108" spans="1:11" x14ac:dyDescent="0.2">
      <c r="A108">
        <v>69</v>
      </c>
      <c r="B108">
        <v>9.4783622094685551</v>
      </c>
      <c r="C108">
        <v>1.8088049077778939E-3</v>
      </c>
      <c r="D108">
        <v>133.19131465811563</v>
      </c>
      <c r="E108">
        <v>0.37925382759092152</v>
      </c>
      <c r="F108">
        <v>197</v>
      </c>
      <c r="G108">
        <v>0.37610283179189063</v>
      </c>
      <c r="H108">
        <v>0.82225181298056471</v>
      </c>
      <c r="I108" t="s">
        <v>13</v>
      </c>
      <c r="J108" t="s">
        <v>12</v>
      </c>
      <c r="K108">
        <f t="shared" si="2"/>
        <v>5240.1241110699257</v>
      </c>
    </row>
    <row r="109" spans="1:11" x14ac:dyDescent="0.2">
      <c r="A109">
        <v>72</v>
      </c>
      <c r="B109">
        <v>0.80889350656432979</v>
      </c>
      <c r="C109">
        <v>1.4532417835342116E-3</v>
      </c>
      <c r="D109">
        <v>1.658597582009411</v>
      </c>
      <c r="E109">
        <v>-0.58635309359436705</v>
      </c>
      <c r="F109">
        <v>197</v>
      </c>
      <c r="G109">
        <v>-0.59440564736895785</v>
      </c>
      <c r="H109">
        <v>9.1756618649760729E-2</v>
      </c>
      <c r="I109" t="s">
        <v>13</v>
      </c>
      <c r="J109" t="s">
        <v>12</v>
      </c>
      <c r="K109">
        <f t="shared" si="2"/>
        <v>556.61316356947918</v>
      </c>
    </row>
    <row r="110" spans="1:11" x14ac:dyDescent="0.2">
      <c r="A110">
        <v>85</v>
      </c>
      <c r="B110">
        <v>0.18967682482579556</v>
      </c>
      <c r="C110">
        <v>0.12009339314099711</v>
      </c>
      <c r="D110">
        <v>0.56510620419485058</v>
      </c>
      <c r="E110">
        <v>0.94853166818573365</v>
      </c>
      <c r="F110">
        <v>197</v>
      </c>
      <c r="G110">
        <v>0.94827040761814851</v>
      </c>
      <c r="H110">
        <v>5.3558934008777676E-2</v>
      </c>
      <c r="I110" t="s">
        <v>13</v>
      </c>
      <c r="J110" t="s">
        <v>12</v>
      </c>
      <c r="K110">
        <f t="shared" si="2"/>
        <v>1.5794109889384438</v>
      </c>
    </row>
    <row r="111" spans="1:11" x14ac:dyDescent="0.2">
      <c r="A111">
        <v>107</v>
      </c>
      <c r="B111">
        <v>5.4913738162085286E-2</v>
      </c>
      <c r="C111">
        <v>62.072825240563489</v>
      </c>
      <c r="D111">
        <v>5.7527447937098328</v>
      </c>
      <c r="E111">
        <v>0.97935952730694631</v>
      </c>
      <c r="F111">
        <v>197</v>
      </c>
      <c r="G111">
        <v>0.97925475333388512</v>
      </c>
      <c r="H111">
        <v>0.17088519602902214</v>
      </c>
      <c r="I111" t="s">
        <v>13</v>
      </c>
      <c r="J111" t="s">
        <v>12</v>
      </c>
      <c r="K111">
        <f t="shared" si="2"/>
        <v>8.8466632458353343E-4</v>
      </c>
    </row>
    <row r="112" spans="1:11" x14ac:dyDescent="0.2">
      <c r="A112">
        <v>109</v>
      </c>
      <c r="B112">
        <v>9.9313258680824787E-2</v>
      </c>
      <c r="C112">
        <v>32.680150139433628</v>
      </c>
      <c r="D112">
        <v>7.3463392107959553</v>
      </c>
      <c r="E112">
        <v>0.97320446871336141</v>
      </c>
      <c r="F112">
        <v>136</v>
      </c>
      <c r="G112">
        <v>0.97300744274801854</v>
      </c>
      <c r="H112">
        <v>0.23241600650424665</v>
      </c>
      <c r="I112" t="s">
        <v>13</v>
      </c>
      <c r="J112" t="s">
        <v>12</v>
      </c>
      <c r="K112">
        <f t="shared" si="2"/>
        <v>3.0389474423187569E-3</v>
      </c>
    </row>
    <row r="113" spans="1:11" x14ac:dyDescent="0.2">
      <c r="A113">
        <v>110</v>
      </c>
      <c r="B113">
        <v>0.1557540694980962</v>
      </c>
      <c r="C113">
        <v>42.362553434655297</v>
      </c>
      <c r="D113">
        <v>8.4071382557743917</v>
      </c>
      <c r="E113">
        <v>0.9959254693618379</v>
      </c>
      <c r="F113">
        <v>197</v>
      </c>
      <c r="G113">
        <v>0.99590478646519753</v>
      </c>
      <c r="H113">
        <v>0.20658128838187323</v>
      </c>
      <c r="I113" t="s">
        <v>13</v>
      </c>
      <c r="J113" t="s">
        <v>12</v>
      </c>
      <c r="K113">
        <f t="shared" si="2"/>
        <v>3.6766921932208018E-3</v>
      </c>
    </row>
    <row r="114" spans="1:11" x14ac:dyDescent="0.2">
      <c r="A114">
        <v>159</v>
      </c>
      <c r="B114">
        <v>0.13184274921203817</v>
      </c>
      <c r="C114">
        <v>56.031614374821658</v>
      </c>
      <c r="D114">
        <v>1.4371997918255093</v>
      </c>
      <c r="E114">
        <v>0.99826672393005422</v>
      </c>
      <c r="F114">
        <v>149</v>
      </c>
      <c r="G114">
        <v>0.99825509120475253</v>
      </c>
      <c r="H114">
        <v>9.8212199785710858E-2</v>
      </c>
      <c r="I114" t="s">
        <v>13</v>
      </c>
      <c r="J114" t="s">
        <v>12</v>
      </c>
      <c r="K114">
        <f t="shared" si="2"/>
        <v>2.3530064354398287E-3</v>
      </c>
    </row>
    <row r="115" spans="1:11" x14ac:dyDescent="0.2">
      <c r="A115">
        <v>90</v>
      </c>
      <c r="B115">
        <v>0.77255423105324261</v>
      </c>
      <c r="C115">
        <v>1.1448561062051437E-3</v>
      </c>
      <c r="D115">
        <v>2.5737883058954232</v>
      </c>
      <c r="E115">
        <v>-1.8155383619233847</v>
      </c>
      <c r="F115">
        <v>197</v>
      </c>
      <c r="G115">
        <v>-1.8298304348265493</v>
      </c>
      <c r="H115">
        <v>0.11430186025761961</v>
      </c>
      <c r="I115" t="s">
        <v>13</v>
      </c>
      <c r="J115" t="s">
        <v>12</v>
      </c>
      <c r="K115">
        <f t="shared" si="2"/>
        <v>674.80465611877571</v>
      </c>
    </row>
    <row r="116" spans="1:11" x14ac:dyDescent="0.2">
      <c r="A116">
        <v>206</v>
      </c>
      <c r="B116">
        <v>4.2598953848997558</v>
      </c>
      <c r="C116">
        <v>1.9189852092547557E-3</v>
      </c>
      <c r="D116">
        <v>43.390647911605313</v>
      </c>
      <c r="E116">
        <v>-6.0833276623256216E-2</v>
      </c>
      <c r="F116">
        <v>197</v>
      </c>
      <c r="G116">
        <v>-6.6218217113729549E-2</v>
      </c>
      <c r="H116">
        <v>0.46931556121440987</v>
      </c>
      <c r="I116" t="s">
        <v>13</v>
      </c>
      <c r="J116" t="s">
        <v>12</v>
      </c>
      <c r="K116">
        <f t="shared" si="2"/>
        <v>2219.8687954213574</v>
      </c>
    </row>
    <row r="117" spans="1:11" x14ac:dyDescent="0.2">
      <c r="A117">
        <v>208</v>
      </c>
      <c r="B117">
        <v>6.8823748015304761E-2</v>
      </c>
      <c r="C117">
        <v>37.058643815680469</v>
      </c>
      <c r="D117">
        <v>2.5269641790568493</v>
      </c>
      <c r="E117">
        <v>0.99294499418580429</v>
      </c>
      <c r="F117">
        <v>197</v>
      </c>
      <c r="G117">
        <v>0.99290918197354949</v>
      </c>
      <c r="H117">
        <v>0.11325735885722374</v>
      </c>
      <c r="I117" t="s">
        <v>13</v>
      </c>
      <c r="J117" t="s">
        <v>12</v>
      </c>
      <c r="K117">
        <f t="shared" si="2"/>
        <v>1.8571577621030928E-3</v>
      </c>
    </row>
    <row r="118" spans="1:11" x14ac:dyDescent="0.2">
      <c r="A118">
        <v>36</v>
      </c>
      <c r="B118">
        <v>0.21839490916999565</v>
      </c>
      <c r="C118">
        <v>39.127772106133371</v>
      </c>
      <c r="D118">
        <v>15.803122901630422</v>
      </c>
      <c r="E118">
        <v>0.99602773047192572</v>
      </c>
      <c r="F118">
        <v>197</v>
      </c>
      <c r="G118">
        <v>0.99600756666721468</v>
      </c>
      <c r="H118">
        <v>0.28322940874460656</v>
      </c>
      <c r="I118" t="s">
        <v>9</v>
      </c>
      <c r="J118" t="s">
        <v>12</v>
      </c>
      <c r="K118">
        <f t="shared" ref="K118:K124" si="3">B118/C118</f>
        <v>5.5815830397295159E-3</v>
      </c>
    </row>
    <row r="119" spans="1:11" x14ac:dyDescent="0.2">
      <c r="A119">
        <v>37</v>
      </c>
      <c r="B119">
        <v>0.11894045222864189</v>
      </c>
      <c r="C119">
        <v>20777.941106712024</v>
      </c>
      <c r="D119">
        <v>33.903218291441689</v>
      </c>
      <c r="E119">
        <v>0.98429679587106711</v>
      </c>
      <c r="F119">
        <v>197</v>
      </c>
      <c r="G119">
        <v>0.9842170841749811</v>
      </c>
      <c r="H119">
        <v>0.41484642312413861</v>
      </c>
      <c r="I119" t="s">
        <v>9</v>
      </c>
      <c r="J119" t="s">
        <v>12</v>
      </c>
      <c r="K119">
        <f t="shared" si="3"/>
        <v>5.7243617939710026E-6</v>
      </c>
    </row>
    <row r="120" spans="1:11" x14ac:dyDescent="0.2">
      <c r="A120">
        <v>38</v>
      </c>
      <c r="B120">
        <v>0.23708271362096756</v>
      </c>
      <c r="C120">
        <v>87.134370846929812</v>
      </c>
      <c r="D120">
        <v>32.757425338102536</v>
      </c>
      <c r="E120">
        <v>0.99487073750200805</v>
      </c>
      <c r="F120">
        <v>197</v>
      </c>
      <c r="G120">
        <v>0.99484470063653596</v>
      </c>
      <c r="H120">
        <v>0.40777609897334771</v>
      </c>
      <c r="I120" t="s">
        <v>9</v>
      </c>
      <c r="J120" t="s">
        <v>12</v>
      </c>
      <c r="K120">
        <f t="shared" si="3"/>
        <v>2.7208862738844369E-3</v>
      </c>
    </row>
    <row r="121" spans="1:11" x14ac:dyDescent="0.2">
      <c r="A121">
        <v>39</v>
      </c>
      <c r="B121">
        <v>0.2310339441249632</v>
      </c>
      <c r="C121">
        <v>40.51033885420852</v>
      </c>
      <c r="D121">
        <v>11.444115220007305</v>
      </c>
      <c r="E121">
        <v>0.99731447069156209</v>
      </c>
      <c r="F121">
        <v>197</v>
      </c>
      <c r="G121">
        <v>0.99730083856309282</v>
      </c>
      <c r="H121">
        <v>0.2410227280393058</v>
      </c>
      <c r="I121" t="s">
        <v>9</v>
      </c>
      <c r="J121" t="s">
        <v>12</v>
      </c>
      <c r="K121">
        <f t="shared" si="3"/>
        <v>5.7030859444653012E-3</v>
      </c>
    </row>
    <row r="122" spans="1:11" x14ac:dyDescent="0.2">
      <c r="A122">
        <v>40</v>
      </c>
      <c r="B122">
        <v>1.1673579086187102</v>
      </c>
      <c r="C122">
        <v>0.28057274619451017</v>
      </c>
      <c r="D122">
        <v>39.842111702615128</v>
      </c>
      <c r="E122">
        <v>0.951901493342587</v>
      </c>
      <c r="F122">
        <v>197</v>
      </c>
      <c r="G122">
        <v>0.95165733848645795</v>
      </c>
      <c r="H122">
        <v>0.44971571224573192</v>
      </c>
      <c r="I122" t="s">
        <v>9</v>
      </c>
      <c r="J122" t="s">
        <v>12</v>
      </c>
      <c r="K122">
        <f t="shared" si="3"/>
        <v>4.1606247379758914</v>
      </c>
    </row>
    <row r="123" spans="1:11" x14ac:dyDescent="0.2">
      <c r="A123">
        <v>41</v>
      </c>
      <c r="B123">
        <v>0.15102146865189339</v>
      </c>
      <c r="C123">
        <v>30106.297486523668</v>
      </c>
      <c r="D123">
        <v>398.19983304714015</v>
      </c>
      <c r="E123">
        <v>0.87856569235768056</v>
      </c>
      <c r="F123">
        <v>197</v>
      </c>
      <c r="G123">
        <v>0.87794927455238958</v>
      </c>
      <c r="H123">
        <v>1.4217309694445952</v>
      </c>
      <c r="I123" t="s">
        <v>9</v>
      </c>
      <c r="J123" t="s">
        <v>12</v>
      </c>
      <c r="K123">
        <f t="shared" si="3"/>
        <v>5.0162750407782418E-6</v>
      </c>
    </row>
    <row r="124" spans="1:11" x14ac:dyDescent="0.2">
      <c r="A124">
        <v>43</v>
      </c>
      <c r="B124">
        <v>0.32716769828273845</v>
      </c>
      <c r="C124">
        <v>21.698247177228126</v>
      </c>
      <c r="D124">
        <v>76.257845886945901</v>
      </c>
      <c r="E124">
        <v>0.98673392004119698</v>
      </c>
      <c r="F124">
        <v>197</v>
      </c>
      <c r="G124">
        <v>0.98666657953379189</v>
      </c>
      <c r="H124">
        <v>0.62217012496642798</v>
      </c>
      <c r="I124" t="s">
        <v>9</v>
      </c>
      <c r="J124" t="s">
        <v>12</v>
      </c>
      <c r="K124">
        <f t="shared" si="3"/>
        <v>1.5078070390224624E-2</v>
      </c>
    </row>
    <row r="125" spans="1:11" x14ac:dyDescent="0.2">
      <c r="A125">
        <v>44</v>
      </c>
      <c r="B125">
        <v>0.18809359676403573</v>
      </c>
      <c r="C125">
        <v>24.09659464235963</v>
      </c>
      <c r="D125">
        <v>32.304040915305663</v>
      </c>
      <c r="E125">
        <v>0.98428360909586121</v>
      </c>
      <c r="F125">
        <v>197</v>
      </c>
      <c r="G125">
        <v>0.98420383046183002</v>
      </c>
      <c r="H125">
        <v>0.4049443210163331</v>
      </c>
      <c r="I125" t="s">
        <v>9</v>
      </c>
      <c r="J125" t="s">
        <v>12</v>
      </c>
      <c r="K125">
        <f t="shared" ref="K125:K188" si="4">B125/C125</f>
        <v>7.8058165295018167E-3</v>
      </c>
    </row>
    <row r="126" spans="1:11" x14ac:dyDescent="0.2">
      <c r="A126">
        <v>45</v>
      </c>
      <c r="B126">
        <v>0.54188681075964418</v>
      </c>
      <c r="C126">
        <v>3.5783026836584297</v>
      </c>
      <c r="D126">
        <v>165.82844362856605</v>
      </c>
      <c r="E126">
        <v>0.93767198365956461</v>
      </c>
      <c r="F126">
        <v>197</v>
      </c>
      <c r="G126">
        <v>0.93735559778981625</v>
      </c>
      <c r="H126">
        <v>0.91747956346917292</v>
      </c>
      <c r="I126" t="s">
        <v>9</v>
      </c>
      <c r="J126" t="s">
        <v>12</v>
      </c>
      <c r="K126">
        <f t="shared" si="4"/>
        <v>0.15143682876084233</v>
      </c>
    </row>
    <row r="127" spans="1:11" x14ac:dyDescent="0.2">
      <c r="A127">
        <v>47</v>
      </c>
      <c r="B127">
        <v>8.9106145303522094E-2</v>
      </c>
      <c r="C127">
        <v>20.742368536694276</v>
      </c>
      <c r="D127">
        <v>73.487814321050621</v>
      </c>
      <c r="E127">
        <v>0.81831819000341166</v>
      </c>
      <c r="F127">
        <v>197</v>
      </c>
      <c r="G127">
        <v>0.81739594731307363</v>
      </c>
      <c r="H127">
        <v>0.61076557733895409</v>
      </c>
      <c r="I127" t="s">
        <v>9</v>
      </c>
      <c r="J127" t="s">
        <v>12</v>
      </c>
      <c r="K127">
        <f t="shared" si="4"/>
        <v>4.2958519971279521E-3</v>
      </c>
    </row>
    <row r="128" spans="1:11" x14ac:dyDescent="0.2">
      <c r="A128">
        <v>48</v>
      </c>
      <c r="B128">
        <v>0.10663684510764163</v>
      </c>
      <c r="C128">
        <v>668.20079889382089</v>
      </c>
      <c r="D128">
        <v>15.405731733068542</v>
      </c>
      <c r="E128">
        <v>0.99054541332026536</v>
      </c>
      <c r="F128">
        <v>197</v>
      </c>
      <c r="G128">
        <v>0.99049742049447986</v>
      </c>
      <c r="H128">
        <v>0.27964563991631586</v>
      </c>
      <c r="I128" t="s">
        <v>9</v>
      </c>
      <c r="J128" t="s">
        <v>12</v>
      </c>
      <c r="K128">
        <f t="shared" si="4"/>
        <v>1.5958802396551241E-4</v>
      </c>
    </row>
    <row r="129" spans="1:11" x14ac:dyDescent="0.2">
      <c r="A129">
        <v>49</v>
      </c>
      <c r="B129">
        <v>0.41179078675696212</v>
      </c>
      <c r="C129">
        <v>18.859937325271922</v>
      </c>
      <c r="D129">
        <v>38.563117056812551</v>
      </c>
      <c r="E129">
        <v>0.99525748773607625</v>
      </c>
      <c r="F129">
        <v>197</v>
      </c>
      <c r="G129">
        <v>0.99523341406976196</v>
      </c>
      <c r="H129">
        <v>0.4424385417575542</v>
      </c>
      <c r="I129" t="s">
        <v>9</v>
      </c>
      <c r="J129" t="s">
        <v>12</v>
      </c>
      <c r="K129">
        <f t="shared" si="4"/>
        <v>2.1834154570872889E-2</v>
      </c>
    </row>
    <row r="130" spans="1:11" x14ac:dyDescent="0.2">
      <c r="A130">
        <v>50</v>
      </c>
      <c r="B130">
        <v>7.4605271034295498E-2</v>
      </c>
      <c r="C130">
        <v>59.378590685584079</v>
      </c>
      <c r="D130">
        <v>0.8692912917191804</v>
      </c>
      <c r="E130">
        <v>0.99842244424359439</v>
      </c>
      <c r="F130">
        <v>197</v>
      </c>
      <c r="G130">
        <v>0.99841443634635374</v>
      </c>
      <c r="H130">
        <v>6.6427751360849052E-2</v>
      </c>
      <c r="I130" t="s">
        <v>9</v>
      </c>
      <c r="J130" t="s">
        <v>12</v>
      </c>
      <c r="K130">
        <f t="shared" si="4"/>
        <v>1.2564338454804072E-3</v>
      </c>
    </row>
    <row r="131" spans="1:11" x14ac:dyDescent="0.2">
      <c r="A131">
        <v>51</v>
      </c>
      <c r="B131">
        <v>0.1711327336900354</v>
      </c>
      <c r="C131">
        <v>149.92627027274992</v>
      </c>
      <c r="D131">
        <v>5.5185367628556161</v>
      </c>
      <c r="E131">
        <v>0.99853219041434138</v>
      </c>
      <c r="F131">
        <v>197</v>
      </c>
      <c r="G131">
        <v>0.99852473960426191</v>
      </c>
      <c r="H131">
        <v>0.16737047818779222</v>
      </c>
      <c r="I131" t="s">
        <v>9</v>
      </c>
      <c r="J131" t="s">
        <v>12</v>
      </c>
      <c r="K131">
        <f t="shared" si="4"/>
        <v>1.1414459479229765E-3</v>
      </c>
    </row>
    <row r="132" spans="1:11" x14ac:dyDescent="0.2">
      <c r="A132">
        <v>52</v>
      </c>
      <c r="B132">
        <v>0.20010187450938702</v>
      </c>
      <c r="C132">
        <v>192.80545352477284</v>
      </c>
      <c r="D132">
        <v>6.8581440595503267</v>
      </c>
      <c r="E132">
        <v>0.99873127357043767</v>
      </c>
      <c r="F132">
        <v>197</v>
      </c>
      <c r="G132">
        <v>0.99872483333475459</v>
      </c>
      <c r="H132">
        <v>0.1865821910254826</v>
      </c>
      <c r="I132" t="s">
        <v>9</v>
      </c>
      <c r="J132" t="s">
        <v>12</v>
      </c>
      <c r="K132">
        <f t="shared" si="4"/>
        <v>1.0378434367453028E-3</v>
      </c>
    </row>
    <row r="133" spans="1:11" x14ac:dyDescent="0.2">
      <c r="A133">
        <v>54</v>
      </c>
      <c r="B133">
        <v>3.0047393694294128E-2</v>
      </c>
      <c r="C133">
        <v>16644.999874892463</v>
      </c>
      <c r="D133">
        <v>29.285196383078109</v>
      </c>
      <c r="E133">
        <v>0.79307288298456236</v>
      </c>
      <c r="F133">
        <v>197</v>
      </c>
      <c r="G133">
        <v>0.79202249152763127</v>
      </c>
      <c r="H133">
        <v>0.38555909949506079</v>
      </c>
      <c r="I133" t="s">
        <v>9</v>
      </c>
      <c r="J133" t="s">
        <v>12</v>
      </c>
      <c r="K133">
        <f t="shared" si="4"/>
        <v>1.8051903827057406E-6</v>
      </c>
    </row>
    <row r="134" spans="1:11" x14ac:dyDescent="0.2">
      <c r="A134">
        <v>55</v>
      </c>
      <c r="B134">
        <v>0.18002810071932515</v>
      </c>
      <c r="C134">
        <v>81.965909306150067</v>
      </c>
      <c r="D134">
        <v>35.05529769159358</v>
      </c>
      <c r="E134">
        <v>0.99003823534494484</v>
      </c>
      <c r="F134">
        <v>197</v>
      </c>
      <c r="G134">
        <v>0.98998766801167049</v>
      </c>
      <c r="H134">
        <v>0.4218360742769503</v>
      </c>
      <c r="I134" t="s">
        <v>9</v>
      </c>
      <c r="J134" t="s">
        <v>12</v>
      </c>
      <c r="K134">
        <f t="shared" si="4"/>
        <v>2.1963777653817508E-3</v>
      </c>
    </row>
    <row r="135" spans="1:11" x14ac:dyDescent="0.2">
      <c r="A135">
        <v>56</v>
      </c>
      <c r="B135">
        <v>0.13404502500159676</v>
      </c>
      <c r="C135">
        <v>30724.839910762908</v>
      </c>
      <c r="D135">
        <v>79.597947520262565</v>
      </c>
      <c r="E135">
        <v>0.97075583303054302</v>
      </c>
      <c r="F135">
        <v>197</v>
      </c>
      <c r="G135">
        <v>0.97060738548247472</v>
      </c>
      <c r="H135">
        <v>0.63564966375096399</v>
      </c>
      <c r="I135" t="s">
        <v>9</v>
      </c>
      <c r="J135" t="s">
        <v>12</v>
      </c>
      <c r="K135">
        <f t="shared" si="4"/>
        <v>4.3627574754145684E-6</v>
      </c>
    </row>
    <row r="136" spans="1:11" x14ac:dyDescent="0.2">
      <c r="A136">
        <v>57</v>
      </c>
      <c r="B136">
        <v>0.30477458279920572</v>
      </c>
      <c r="C136">
        <v>26.671325350388887</v>
      </c>
      <c r="D136">
        <v>1.9137952780180574</v>
      </c>
      <c r="E136">
        <v>0.99966938331513655</v>
      </c>
      <c r="F136">
        <v>197</v>
      </c>
      <c r="G136">
        <v>0.99966770505785296</v>
      </c>
      <c r="H136">
        <v>9.8563161692040172E-2</v>
      </c>
      <c r="I136" t="s">
        <v>9</v>
      </c>
      <c r="J136" t="s">
        <v>12</v>
      </c>
      <c r="K136">
        <f t="shared" si="4"/>
        <v>1.1427050541931988E-2</v>
      </c>
    </row>
    <row r="137" spans="1:11" x14ac:dyDescent="0.2">
      <c r="A137">
        <v>58</v>
      </c>
      <c r="B137">
        <v>3.5427195692550058</v>
      </c>
      <c r="C137">
        <v>2.3868771778016032E-3</v>
      </c>
      <c r="D137">
        <v>5.0213048435992782</v>
      </c>
      <c r="E137">
        <v>0.92723507241301562</v>
      </c>
      <c r="F137">
        <v>197</v>
      </c>
      <c r="G137">
        <v>0.92686570729836082</v>
      </c>
      <c r="H137">
        <v>0.15965230056002327</v>
      </c>
      <c r="I137" t="s">
        <v>9</v>
      </c>
      <c r="J137" t="s">
        <v>12</v>
      </c>
      <c r="K137">
        <f t="shared" si="4"/>
        <v>1484.2487926077426</v>
      </c>
    </row>
    <row r="138" spans="1:11" x14ac:dyDescent="0.2">
      <c r="A138">
        <v>59</v>
      </c>
      <c r="B138">
        <v>0.22399678488736344</v>
      </c>
      <c r="C138">
        <v>223.36546487841264</v>
      </c>
      <c r="D138">
        <v>68.606322457043206</v>
      </c>
      <c r="E138">
        <v>0.98977411697599882</v>
      </c>
      <c r="F138">
        <v>197</v>
      </c>
      <c r="G138">
        <v>0.98972220894034402</v>
      </c>
      <c r="H138">
        <v>0.59013171745330018</v>
      </c>
      <c r="I138" t="s">
        <v>9</v>
      </c>
      <c r="J138" t="s">
        <v>12</v>
      </c>
      <c r="K138">
        <f t="shared" si="4"/>
        <v>1.0028263993688302E-3</v>
      </c>
    </row>
    <row r="139" spans="1:11" x14ac:dyDescent="0.2">
      <c r="A139">
        <v>60</v>
      </c>
      <c r="B139">
        <v>14.560620349148101</v>
      </c>
      <c r="C139">
        <v>1.7479434128130772E-3</v>
      </c>
      <c r="D139">
        <v>144.28359146881832</v>
      </c>
      <c r="E139">
        <v>0.84991040455014799</v>
      </c>
      <c r="F139">
        <v>197</v>
      </c>
      <c r="G139">
        <v>0.84914852843111321</v>
      </c>
      <c r="H139">
        <v>0.85580606308217688</v>
      </c>
      <c r="I139" t="s">
        <v>9</v>
      </c>
      <c r="J139" t="s">
        <v>12</v>
      </c>
      <c r="K139">
        <f t="shared" si="4"/>
        <v>8330.1440094761201</v>
      </c>
    </row>
    <row r="140" spans="1:11" x14ac:dyDescent="0.2">
      <c r="A140">
        <v>61</v>
      </c>
      <c r="B140">
        <v>-1.4292024300662423</v>
      </c>
      <c r="C140">
        <v>0.95755715260332042</v>
      </c>
      <c r="D140">
        <v>93.922339321012856</v>
      </c>
      <c r="E140">
        <v>0.97811971339198611</v>
      </c>
      <c r="F140">
        <v>197</v>
      </c>
      <c r="G140">
        <v>0.97800864594727543</v>
      </c>
      <c r="H140">
        <v>0.69048037174237376</v>
      </c>
      <c r="I140" t="s">
        <v>9</v>
      </c>
      <c r="J140" t="s">
        <v>12</v>
      </c>
      <c r="K140">
        <f t="shared" si="4"/>
        <v>-1.4925505241965507</v>
      </c>
    </row>
    <row r="141" spans="1:11" x14ac:dyDescent="0.2">
      <c r="A141">
        <v>62</v>
      </c>
      <c r="B141">
        <v>0.29623603392495612</v>
      </c>
      <c r="C141">
        <v>16.917463365476497</v>
      </c>
      <c r="D141">
        <v>90.396541091938246</v>
      </c>
      <c r="E141">
        <v>0.9750926667889579</v>
      </c>
      <c r="F141">
        <v>197</v>
      </c>
      <c r="G141">
        <v>0.9749662336254501</v>
      </c>
      <c r="H141">
        <v>0.6773962583466353</v>
      </c>
      <c r="I141" t="s">
        <v>9</v>
      </c>
      <c r="J141" t="s">
        <v>12</v>
      </c>
      <c r="K141">
        <f t="shared" si="4"/>
        <v>1.7510665016688354E-2</v>
      </c>
    </row>
    <row r="142" spans="1:11" x14ac:dyDescent="0.2">
      <c r="A142">
        <v>63</v>
      </c>
      <c r="B142">
        <v>0.35494204187941925</v>
      </c>
      <c r="C142">
        <v>14.551359140006651</v>
      </c>
      <c r="D142">
        <v>26.933830068299528</v>
      </c>
      <c r="E142">
        <v>0.99440865223470654</v>
      </c>
      <c r="F142">
        <v>197</v>
      </c>
      <c r="G142">
        <v>0.99438026975874061</v>
      </c>
      <c r="H142">
        <v>0.36975660857552878</v>
      </c>
      <c r="I142" t="s">
        <v>9</v>
      </c>
      <c r="J142" t="s">
        <v>12</v>
      </c>
      <c r="K142">
        <f t="shared" si="4"/>
        <v>2.4392363521807559E-2</v>
      </c>
    </row>
    <row r="143" spans="1:11" x14ac:dyDescent="0.2">
      <c r="A143">
        <v>65</v>
      </c>
      <c r="B143">
        <v>0.10212301587883726</v>
      </c>
      <c r="C143">
        <v>42.27424100554601</v>
      </c>
      <c r="D143">
        <v>20.616803556219757</v>
      </c>
      <c r="E143">
        <v>0.97377550185815942</v>
      </c>
      <c r="F143">
        <v>197</v>
      </c>
      <c r="G143">
        <v>0.97364238257825164</v>
      </c>
      <c r="H143">
        <v>0.32350243454798899</v>
      </c>
      <c r="I143" t="s">
        <v>9</v>
      </c>
      <c r="J143" t="s">
        <v>12</v>
      </c>
      <c r="K143">
        <f t="shared" si="4"/>
        <v>2.4157267747383004E-3</v>
      </c>
    </row>
    <row r="144" spans="1:11" x14ac:dyDescent="0.2">
      <c r="A144">
        <v>66</v>
      </c>
      <c r="B144">
        <v>0.27829739576765739</v>
      </c>
      <c r="C144">
        <v>12874.982504966376</v>
      </c>
      <c r="D144">
        <v>64.063063359071165</v>
      </c>
      <c r="E144">
        <v>0.9948347407783783</v>
      </c>
      <c r="F144">
        <v>198</v>
      </c>
      <c r="G144">
        <v>0.99480865361059234</v>
      </c>
      <c r="H144">
        <v>0.5688152820079766</v>
      </c>
      <c r="I144" t="s">
        <v>9</v>
      </c>
      <c r="J144" t="s">
        <v>12</v>
      </c>
      <c r="K144">
        <f t="shared" si="4"/>
        <v>2.1615361081873889E-5</v>
      </c>
    </row>
    <row r="145" spans="1:11" x14ac:dyDescent="0.2">
      <c r="A145">
        <v>68</v>
      </c>
      <c r="B145">
        <v>7.5593583848904178</v>
      </c>
      <c r="C145">
        <v>1.8402346347183489E-3</v>
      </c>
      <c r="D145">
        <v>177.84406240450247</v>
      </c>
      <c r="E145">
        <v>-0.25592171346998938</v>
      </c>
      <c r="F145">
        <v>197</v>
      </c>
      <c r="G145">
        <v>-0.26229695059420255</v>
      </c>
      <c r="H145">
        <v>0.95013774690511121</v>
      </c>
      <c r="I145" t="s">
        <v>9</v>
      </c>
      <c r="J145" t="s">
        <v>12</v>
      </c>
      <c r="K145">
        <f t="shared" si="4"/>
        <v>4107.8231233526321</v>
      </c>
    </row>
    <row r="146" spans="1:11" x14ac:dyDescent="0.2">
      <c r="A146">
        <v>69</v>
      </c>
      <c r="B146">
        <v>9.4409849132908565</v>
      </c>
      <c r="C146">
        <v>2.7107228369254981E-3</v>
      </c>
      <c r="D146">
        <v>138.6668040331453</v>
      </c>
      <c r="E146">
        <v>0.5496351856709345</v>
      </c>
      <c r="F146">
        <v>197</v>
      </c>
      <c r="G146">
        <v>0.54734906986215748</v>
      </c>
      <c r="H146">
        <v>0.83898295945723522</v>
      </c>
      <c r="I146" t="s">
        <v>9</v>
      </c>
      <c r="J146" t="s">
        <v>12</v>
      </c>
      <c r="K146">
        <f t="shared" si="4"/>
        <v>3482.8292972950426</v>
      </c>
    </row>
    <row r="147" spans="1:11" x14ac:dyDescent="0.2">
      <c r="A147">
        <v>72</v>
      </c>
      <c r="B147">
        <v>1.150525574402115</v>
      </c>
      <c r="C147">
        <v>2.0714886362204611E-3</v>
      </c>
      <c r="D147">
        <v>1.0159270302238625</v>
      </c>
      <c r="E147">
        <v>0.82468193147907032</v>
      </c>
      <c r="F147">
        <v>197</v>
      </c>
      <c r="G147">
        <v>0.8237919920449539</v>
      </c>
      <c r="H147">
        <v>7.1812185603394349E-2</v>
      </c>
      <c r="I147" t="s">
        <v>9</v>
      </c>
      <c r="J147" t="s">
        <v>12</v>
      </c>
      <c r="K147">
        <f t="shared" si="4"/>
        <v>555.41003425503163</v>
      </c>
    </row>
    <row r="148" spans="1:11" x14ac:dyDescent="0.2">
      <c r="A148">
        <v>85</v>
      </c>
      <c r="B148">
        <v>8.0835775357595452E-2</v>
      </c>
      <c r="C148">
        <v>20.46410596025602</v>
      </c>
      <c r="D148">
        <v>8.4401051296281508</v>
      </c>
      <c r="E148">
        <v>0.97245882170452946</v>
      </c>
      <c r="F148">
        <v>197</v>
      </c>
      <c r="G148">
        <v>0.97231901876901949</v>
      </c>
      <c r="H148">
        <v>0.20698592523851328</v>
      </c>
      <c r="I148" t="s">
        <v>9</v>
      </c>
      <c r="J148" t="s">
        <v>12</v>
      </c>
      <c r="K148">
        <f t="shared" si="4"/>
        <v>3.9501249414261802E-3</v>
      </c>
    </row>
    <row r="149" spans="1:11" x14ac:dyDescent="0.2">
      <c r="A149">
        <v>107</v>
      </c>
      <c r="B149">
        <v>0.26298467794910579</v>
      </c>
      <c r="C149">
        <v>79.628163070099248</v>
      </c>
      <c r="D149">
        <v>8.7287062187054882</v>
      </c>
      <c r="E149">
        <v>0.9988662149089359</v>
      </c>
      <c r="F149">
        <v>197</v>
      </c>
      <c r="G149">
        <v>0.99886045965466652</v>
      </c>
      <c r="H149">
        <v>0.21049501988038602</v>
      </c>
      <c r="I149" t="s">
        <v>9</v>
      </c>
      <c r="J149" t="s">
        <v>12</v>
      </c>
      <c r="K149">
        <f t="shared" si="4"/>
        <v>3.3026591071502161E-3</v>
      </c>
    </row>
    <row r="150" spans="1:11" x14ac:dyDescent="0.2">
      <c r="A150">
        <v>109</v>
      </c>
      <c r="B150">
        <v>0.45993037560879513</v>
      </c>
      <c r="C150">
        <v>101.23666994537339</v>
      </c>
      <c r="D150">
        <v>48.663951899758459</v>
      </c>
      <c r="E150">
        <v>0.99476795430209641</v>
      </c>
      <c r="F150">
        <v>136</v>
      </c>
      <c r="G150">
        <v>0.99472948337784717</v>
      </c>
      <c r="H150">
        <v>0.59818322923124323</v>
      </c>
      <c r="I150" t="s">
        <v>9</v>
      </c>
      <c r="J150" t="s">
        <v>12</v>
      </c>
      <c r="K150">
        <f t="shared" si="4"/>
        <v>4.5431203521112493E-3</v>
      </c>
    </row>
    <row r="151" spans="1:11" x14ac:dyDescent="0.2">
      <c r="A151">
        <v>110</v>
      </c>
      <c r="B151">
        <v>0.38632262288153735</v>
      </c>
      <c r="C151">
        <v>64.835590713435195</v>
      </c>
      <c r="D151">
        <v>27.472490785280215</v>
      </c>
      <c r="E151">
        <v>0.99824631199656677</v>
      </c>
      <c r="F151">
        <v>197</v>
      </c>
      <c r="G151">
        <v>0.99823741002700617</v>
      </c>
      <c r="H151">
        <v>0.37343576147121321</v>
      </c>
      <c r="I151" t="s">
        <v>9</v>
      </c>
      <c r="J151" t="s">
        <v>12</v>
      </c>
      <c r="K151">
        <f t="shared" si="4"/>
        <v>5.9584962307050252E-3</v>
      </c>
    </row>
    <row r="152" spans="1:11" x14ac:dyDescent="0.2">
      <c r="A152">
        <v>159</v>
      </c>
      <c r="B152">
        <v>0.31825151997805129</v>
      </c>
      <c r="C152">
        <v>86.904554136211928</v>
      </c>
      <c r="D152">
        <v>2.7768654909712325</v>
      </c>
      <c r="E152">
        <v>0.99949245175695312</v>
      </c>
      <c r="F152">
        <v>149</v>
      </c>
      <c r="G152">
        <v>0.99948904539290584</v>
      </c>
      <c r="H152">
        <v>0.13651623034444635</v>
      </c>
      <c r="I152" t="s">
        <v>9</v>
      </c>
      <c r="J152" t="s">
        <v>12</v>
      </c>
      <c r="K152">
        <f t="shared" si="4"/>
        <v>3.6620810398409289E-3</v>
      </c>
    </row>
    <row r="153" spans="1:11" x14ac:dyDescent="0.2">
      <c r="A153">
        <v>90</v>
      </c>
      <c r="B153">
        <v>0.16642821342018949</v>
      </c>
      <c r="C153">
        <v>27.63656999385918</v>
      </c>
      <c r="D153">
        <v>16.175247882997418</v>
      </c>
      <c r="E153">
        <v>0.99124753826588508</v>
      </c>
      <c r="F153">
        <v>197</v>
      </c>
      <c r="G153">
        <v>0.99120310952611801</v>
      </c>
      <c r="H153">
        <v>0.28654468634769442</v>
      </c>
      <c r="I153" t="s">
        <v>9</v>
      </c>
      <c r="J153" t="s">
        <v>12</v>
      </c>
      <c r="K153">
        <f t="shared" si="4"/>
        <v>6.0220285461317982E-3</v>
      </c>
    </row>
    <row r="154" spans="1:11" x14ac:dyDescent="0.2">
      <c r="A154">
        <v>206</v>
      </c>
      <c r="B154">
        <v>0.18329560046719784</v>
      </c>
      <c r="C154">
        <v>10.288083179668229</v>
      </c>
      <c r="D154">
        <v>6.1793917467507438</v>
      </c>
      <c r="E154">
        <v>0.99310161578494482</v>
      </c>
      <c r="F154">
        <v>197</v>
      </c>
      <c r="G154">
        <v>0.99306659860618818</v>
      </c>
      <c r="H154">
        <v>0.17710864122252493</v>
      </c>
      <c r="I154" t="s">
        <v>9</v>
      </c>
      <c r="J154" t="s">
        <v>12</v>
      </c>
      <c r="K154">
        <f t="shared" si="4"/>
        <v>1.7816302343806358E-2</v>
      </c>
    </row>
    <row r="155" spans="1:11" x14ac:dyDescent="0.2">
      <c r="A155">
        <v>208</v>
      </c>
      <c r="B155">
        <v>0.1558806473128726</v>
      </c>
      <c r="C155">
        <v>15024.994763209956</v>
      </c>
      <c r="D155">
        <v>27.897036373361559</v>
      </c>
      <c r="E155">
        <v>0.99256703095612897</v>
      </c>
      <c r="F155">
        <v>197</v>
      </c>
      <c r="G155">
        <v>0.9925293001487997</v>
      </c>
      <c r="H155">
        <v>0.37631014029944854</v>
      </c>
      <c r="I155" t="s">
        <v>9</v>
      </c>
      <c r="J155" t="s">
        <v>12</v>
      </c>
      <c r="K155">
        <f t="shared" si="4"/>
        <v>1.0374755517024226E-5</v>
      </c>
    </row>
    <row r="156" spans="1:11" x14ac:dyDescent="0.2">
      <c r="A156">
        <v>36</v>
      </c>
      <c r="B156">
        <v>0.19386959559203332</v>
      </c>
      <c r="C156">
        <v>43.74233377487937</v>
      </c>
      <c r="D156">
        <v>13.172114775504348</v>
      </c>
      <c r="E156">
        <v>0.9960673719891241</v>
      </c>
      <c r="F156">
        <v>197</v>
      </c>
      <c r="G156">
        <v>0.99604740941038872</v>
      </c>
      <c r="H156">
        <v>0.25857982670581608</v>
      </c>
      <c r="I156" t="s">
        <v>14</v>
      </c>
      <c r="J156" t="s">
        <v>12</v>
      </c>
      <c r="K156">
        <f t="shared" si="4"/>
        <v>4.4320816669221703E-3</v>
      </c>
    </row>
    <row r="157" spans="1:11" x14ac:dyDescent="0.2">
      <c r="A157">
        <v>37</v>
      </c>
      <c r="B157">
        <v>0.11877497318007715</v>
      </c>
      <c r="C157">
        <v>26299.649005167335</v>
      </c>
      <c r="D157">
        <v>32.580369518256987</v>
      </c>
      <c r="E157">
        <v>0.98501372961933042</v>
      </c>
      <c r="F157">
        <v>197</v>
      </c>
      <c r="G157">
        <v>0.98493765718084991</v>
      </c>
      <c r="H157">
        <v>0.40667257884825636</v>
      </c>
      <c r="I157" t="s">
        <v>14</v>
      </c>
      <c r="J157" t="s">
        <v>12</v>
      </c>
      <c r="K157">
        <f t="shared" si="4"/>
        <v>4.5162189486536619E-6</v>
      </c>
    </row>
    <row r="158" spans="1:11" x14ac:dyDescent="0.2">
      <c r="A158">
        <v>38</v>
      </c>
      <c r="B158">
        <v>0.22838214248810138</v>
      </c>
      <c r="C158">
        <v>94.129736614161089</v>
      </c>
      <c r="D158">
        <v>26.341958181105312</v>
      </c>
      <c r="E158">
        <v>0.99571407390861377</v>
      </c>
      <c r="F158">
        <v>197</v>
      </c>
      <c r="G158">
        <v>0.99569231793860669</v>
      </c>
      <c r="H158">
        <v>0.36567133297806637</v>
      </c>
      <c r="I158" t="s">
        <v>14</v>
      </c>
      <c r="J158" t="s">
        <v>12</v>
      </c>
      <c r="K158">
        <f t="shared" si="4"/>
        <v>2.4262486086011532E-3</v>
      </c>
    </row>
    <row r="159" spans="1:11" x14ac:dyDescent="0.2">
      <c r="A159">
        <v>39</v>
      </c>
      <c r="B159">
        <v>0.16794862791873852</v>
      </c>
      <c r="C159">
        <v>37.665373278335849</v>
      </c>
      <c r="D159">
        <v>20.478900399549463</v>
      </c>
      <c r="E159">
        <v>0.99029385494323829</v>
      </c>
      <c r="F159">
        <v>197</v>
      </c>
      <c r="G159">
        <v>0.99024458517137659</v>
      </c>
      <c r="H159">
        <v>0.32241868608188462</v>
      </c>
      <c r="I159" t="s">
        <v>14</v>
      </c>
      <c r="J159" t="s">
        <v>12</v>
      </c>
      <c r="K159">
        <f t="shared" si="4"/>
        <v>4.4589662414241419E-3</v>
      </c>
    </row>
    <row r="160" spans="1:11" x14ac:dyDescent="0.2">
      <c r="A160">
        <v>40</v>
      </c>
      <c r="B160">
        <v>9.0125017203056306</v>
      </c>
      <c r="C160">
        <v>2.3230353355029173E-3</v>
      </c>
      <c r="D160">
        <v>141.2354558059746</v>
      </c>
      <c r="E160">
        <v>0.57021681627248411</v>
      </c>
      <c r="F160">
        <v>197</v>
      </c>
      <c r="G160">
        <v>0.56803517574594853</v>
      </c>
      <c r="H160">
        <v>0.84671792690722214</v>
      </c>
      <c r="I160" t="s">
        <v>14</v>
      </c>
      <c r="J160" t="s">
        <v>12</v>
      </c>
      <c r="K160">
        <f t="shared" si="4"/>
        <v>3879.6231734264607</v>
      </c>
    </row>
    <row r="161" spans="1:11" x14ac:dyDescent="0.2">
      <c r="A161">
        <v>41</v>
      </c>
      <c r="B161">
        <v>0.14934704872272261</v>
      </c>
      <c r="C161">
        <v>13471.684507492337</v>
      </c>
      <c r="D161">
        <v>395.35521091230606</v>
      </c>
      <c r="E161">
        <v>0.88191051303293655</v>
      </c>
      <c r="F161">
        <v>197</v>
      </c>
      <c r="G161">
        <v>0.88131107401279918</v>
      </c>
      <c r="H161">
        <v>1.4166436542792529</v>
      </c>
      <c r="I161" t="s">
        <v>14</v>
      </c>
      <c r="J161" t="s">
        <v>12</v>
      </c>
      <c r="K161">
        <f t="shared" si="4"/>
        <v>1.1085996605670403E-5</v>
      </c>
    </row>
    <row r="162" spans="1:11" x14ac:dyDescent="0.2">
      <c r="A162">
        <v>43</v>
      </c>
      <c r="B162">
        <v>0.29390030860266003</v>
      </c>
      <c r="C162">
        <v>27.039924316215398</v>
      </c>
      <c r="D162">
        <v>111.97744047352813</v>
      </c>
      <c r="E162">
        <v>0.980039550917569</v>
      </c>
      <c r="F162">
        <v>197</v>
      </c>
      <c r="G162">
        <v>0.97993822884100845</v>
      </c>
      <c r="H162">
        <v>0.75393196206217739</v>
      </c>
      <c r="I162" t="s">
        <v>14</v>
      </c>
      <c r="J162" t="s">
        <v>12</v>
      </c>
      <c r="K162">
        <f t="shared" si="4"/>
        <v>1.0869124675264451E-2</v>
      </c>
    </row>
    <row r="163" spans="1:11" x14ac:dyDescent="0.2">
      <c r="A163">
        <v>44</v>
      </c>
      <c r="B163">
        <v>0.17738783884988313</v>
      </c>
      <c r="C163">
        <v>26.837444431279653</v>
      </c>
      <c r="D163">
        <v>27.418776154460325</v>
      </c>
      <c r="E163">
        <v>0.98630194812949978</v>
      </c>
      <c r="F163">
        <v>197</v>
      </c>
      <c r="G163">
        <v>0.98623241487127389</v>
      </c>
      <c r="H163">
        <v>0.37307050921370921</v>
      </c>
      <c r="I163" t="s">
        <v>14</v>
      </c>
      <c r="J163" t="s">
        <v>12</v>
      </c>
      <c r="K163">
        <f t="shared" si="4"/>
        <v>6.6097142484674715E-3</v>
      </c>
    </row>
    <row r="164" spans="1:11" x14ac:dyDescent="0.2">
      <c r="A164">
        <v>45</v>
      </c>
      <c r="B164">
        <v>7.3933584280827782</v>
      </c>
      <c r="C164">
        <v>4.6979666903517719E-3</v>
      </c>
      <c r="D164">
        <v>496.77342168751392</v>
      </c>
      <c r="E164">
        <v>0.31528982058525379</v>
      </c>
      <c r="F164">
        <v>197</v>
      </c>
      <c r="G164">
        <v>0.31181413439533123</v>
      </c>
      <c r="H164">
        <v>1.5879837832533761</v>
      </c>
      <c r="I164" t="s">
        <v>14</v>
      </c>
      <c r="J164" t="s">
        <v>12</v>
      </c>
      <c r="K164">
        <f t="shared" si="4"/>
        <v>1573.7358128286735</v>
      </c>
    </row>
    <row r="165" spans="1:11" x14ac:dyDescent="0.2">
      <c r="A165">
        <v>47</v>
      </c>
      <c r="B165">
        <v>5.0014571173520261E-2</v>
      </c>
      <c r="C165">
        <v>28185.187595811865</v>
      </c>
      <c r="D165">
        <v>92.889887841969113</v>
      </c>
      <c r="E165">
        <v>0.76939919707254278</v>
      </c>
      <c r="F165">
        <v>197</v>
      </c>
      <c r="G165">
        <v>0.76822863462113433</v>
      </c>
      <c r="H165">
        <v>0.68667479443291635</v>
      </c>
      <c r="I165" t="s">
        <v>14</v>
      </c>
      <c r="J165" t="s">
        <v>12</v>
      </c>
      <c r="K165">
        <f t="shared" si="4"/>
        <v>1.7744984312594073E-6</v>
      </c>
    </row>
    <row r="166" spans="1:11" x14ac:dyDescent="0.2">
      <c r="A166">
        <v>48</v>
      </c>
      <c r="B166">
        <v>0.10228197458365174</v>
      </c>
      <c r="C166">
        <v>36383.107475916404</v>
      </c>
      <c r="D166">
        <v>8.0555253197422001</v>
      </c>
      <c r="E166">
        <v>0.99514574960796898</v>
      </c>
      <c r="F166">
        <v>197</v>
      </c>
      <c r="G166">
        <v>0.99512110874303483</v>
      </c>
      <c r="H166">
        <v>0.20221521077993265</v>
      </c>
      <c r="I166" t="s">
        <v>14</v>
      </c>
      <c r="J166" t="s">
        <v>12</v>
      </c>
      <c r="K166">
        <f t="shared" si="4"/>
        <v>2.8112490020638485E-6</v>
      </c>
    </row>
    <row r="167" spans="1:11" x14ac:dyDescent="0.2">
      <c r="A167">
        <v>49</v>
      </c>
      <c r="B167">
        <v>0.38031960372270013</v>
      </c>
      <c r="C167">
        <v>22.615428592186731</v>
      </c>
      <c r="D167">
        <v>33.678039967402569</v>
      </c>
      <c r="E167">
        <v>0.99580763483070878</v>
      </c>
      <c r="F167">
        <v>197</v>
      </c>
      <c r="G167">
        <v>0.9957863537892403</v>
      </c>
      <c r="H167">
        <v>0.41346646490498873</v>
      </c>
      <c r="I167" t="s">
        <v>14</v>
      </c>
      <c r="J167" t="s">
        <v>12</v>
      </c>
      <c r="K167">
        <f t="shared" si="4"/>
        <v>1.6816820524643714E-2</v>
      </c>
    </row>
    <row r="168" spans="1:11" x14ac:dyDescent="0.2">
      <c r="A168">
        <v>50</v>
      </c>
      <c r="B168">
        <v>6.9995692013854555E-2</v>
      </c>
      <c r="C168">
        <v>85.895342800514328</v>
      </c>
      <c r="D168">
        <v>0.83313319573330391</v>
      </c>
      <c r="E168">
        <v>0.99853207295593904</v>
      </c>
      <c r="F168">
        <v>197</v>
      </c>
      <c r="G168">
        <v>0.99852462154962396</v>
      </c>
      <c r="H168">
        <v>6.5031550161538595E-2</v>
      </c>
      <c r="I168" t="s">
        <v>14</v>
      </c>
      <c r="J168" t="s">
        <v>12</v>
      </c>
      <c r="K168">
        <f t="shared" si="4"/>
        <v>8.1489507733165979E-4</v>
      </c>
    </row>
    <row r="169" spans="1:11" x14ac:dyDescent="0.2">
      <c r="A169">
        <v>51</v>
      </c>
      <c r="B169">
        <v>0.16539051809259753</v>
      </c>
      <c r="C169">
        <v>156.29348640674169</v>
      </c>
      <c r="D169">
        <v>4.2119652716798406</v>
      </c>
      <c r="E169">
        <v>0.99881704116593983</v>
      </c>
      <c r="F169">
        <v>197</v>
      </c>
      <c r="G169">
        <v>0.99881103629876189</v>
      </c>
      <c r="H169">
        <v>0.14622084110690017</v>
      </c>
      <c r="I169" t="s">
        <v>14</v>
      </c>
      <c r="J169" t="s">
        <v>12</v>
      </c>
      <c r="K169">
        <f t="shared" si="4"/>
        <v>1.05820480363578E-3</v>
      </c>
    </row>
    <row r="170" spans="1:11" x14ac:dyDescent="0.2">
      <c r="A170">
        <v>52</v>
      </c>
      <c r="B170">
        <v>0.19823132620307521</v>
      </c>
      <c r="C170">
        <v>194.85521589814104</v>
      </c>
      <c r="D170">
        <v>4.9899755511792492</v>
      </c>
      <c r="E170">
        <v>0.99906576464082908</v>
      </c>
      <c r="F170">
        <v>197</v>
      </c>
      <c r="G170">
        <v>0.99906102232936123</v>
      </c>
      <c r="H170">
        <v>0.15915346409327566</v>
      </c>
      <c r="I170" t="s">
        <v>14</v>
      </c>
      <c r="J170" t="s">
        <v>12</v>
      </c>
      <c r="K170">
        <f t="shared" si="4"/>
        <v>1.0173262506183E-3</v>
      </c>
    </row>
    <row r="171" spans="1:11" x14ac:dyDescent="0.2">
      <c r="A171">
        <v>54</v>
      </c>
      <c r="B171">
        <v>2.7510710012030096E-2</v>
      </c>
      <c r="C171">
        <v>22575.63581739138</v>
      </c>
      <c r="D171">
        <v>24.908009207927396</v>
      </c>
      <c r="E171">
        <v>0.81413748717162648</v>
      </c>
      <c r="F171">
        <v>197</v>
      </c>
      <c r="G171">
        <v>0.8131940226395028</v>
      </c>
      <c r="H171">
        <v>0.35557923865729063</v>
      </c>
      <c r="I171" t="s">
        <v>14</v>
      </c>
      <c r="J171" t="s">
        <v>12</v>
      </c>
      <c r="K171">
        <f t="shared" si="4"/>
        <v>1.2186017809003159E-6</v>
      </c>
    </row>
    <row r="172" spans="1:11" x14ac:dyDescent="0.2">
      <c r="A172">
        <v>55</v>
      </c>
      <c r="B172">
        <v>0.17305308058755386</v>
      </c>
      <c r="C172">
        <v>87.63074367788191</v>
      </c>
      <c r="D172">
        <v>34.632512741976214</v>
      </c>
      <c r="E172">
        <v>0.98960047539031515</v>
      </c>
      <c r="F172">
        <v>197</v>
      </c>
      <c r="G172">
        <v>0.98954768592529141</v>
      </c>
      <c r="H172">
        <v>0.41928457766279587</v>
      </c>
      <c r="I172" t="s">
        <v>14</v>
      </c>
      <c r="J172" t="s">
        <v>12</v>
      </c>
      <c r="K172">
        <f t="shared" si="4"/>
        <v>1.9747987215956108E-3</v>
      </c>
    </row>
    <row r="173" spans="1:11" x14ac:dyDescent="0.2">
      <c r="A173">
        <v>56</v>
      </c>
      <c r="B173">
        <v>0.12998311231354012</v>
      </c>
      <c r="C173">
        <v>47354.994071392837</v>
      </c>
      <c r="D173">
        <v>76.963288352022943</v>
      </c>
      <c r="E173">
        <v>0.97156206985103277</v>
      </c>
      <c r="F173">
        <v>197</v>
      </c>
      <c r="G173">
        <v>0.97141771487565731</v>
      </c>
      <c r="H173">
        <v>0.62504127113287955</v>
      </c>
      <c r="I173" t="s">
        <v>14</v>
      </c>
      <c r="J173" t="s">
        <v>12</v>
      </c>
      <c r="K173">
        <f t="shared" si="4"/>
        <v>2.7448659821934799E-6</v>
      </c>
    </row>
    <row r="174" spans="1:11" x14ac:dyDescent="0.2">
      <c r="A174">
        <v>57</v>
      </c>
      <c r="B174">
        <v>0.21255840892573111</v>
      </c>
      <c r="C174">
        <v>77.793292198683247</v>
      </c>
      <c r="D174">
        <v>3.8195965067198943</v>
      </c>
      <c r="E174">
        <v>0.99923383129173193</v>
      </c>
      <c r="F174">
        <v>197</v>
      </c>
      <c r="G174">
        <v>0.99922994211047167</v>
      </c>
      <c r="H174">
        <v>0.13924372429277854</v>
      </c>
      <c r="I174" t="s">
        <v>14</v>
      </c>
      <c r="J174" t="s">
        <v>12</v>
      </c>
      <c r="K174">
        <f t="shared" si="4"/>
        <v>2.7323488043526833E-3</v>
      </c>
    </row>
    <row r="175" spans="1:11" x14ac:dyDescent="0.2">
      <c r="A175">
        <v>58</v>
      </c>
      <c r="B175">
        <v>3.2881301628715491E-2</v>
      </c>
      <c r="C175">
        <v>47.970607322765495</v>
      </c>
      <c r="D175">
        <v>8.1101480057711797</v>
      </c>
      <c r="E175">
        <v>0.90117925753270911</v>
      </c>
      <c r="F175">
        <v>197</v>
      </c>
      <c r="G175">
        <v>0.90067762939835738</v>
      </c>
      <c r="H175">
        <v>0.20289964018865631</v>
      </c>
      <c r="I175" t="s">
        <v>14</v>
      </c>
      <c r="J175" t="s">
        <v>12</v>
      </c>
      <c r="K175">
        <f t="shared" si="4"/>
        <v>6.8544684888971485E-4</v>
      </c>
    </row>
    <row r="176" spans="1:11" x14ac:dyDescent="0.2">
      <c r="A176">
        <v>59</v>
      </c>
      <c r="B176">
        <v>0.21252415628937288</v>
      </c>
      <c r="C176">
        <v>302.68079503207912</v>
      </c>
      <c r="D176">
        <v>69.271879412878832</v>
      </c>
      <c r="E176">
        <v>0.98892222659816043</v>
      </c>
      <c r="F176">
        <v>197</v>
      </c>
      <c r="G176">
        <v>0.98886599424586685</v>
      </c>
      <c r="H176">
        <v>0.59298727275476248</v>
      </c>
      <c r="I176" t="s">
        <v>14</v>
      </c>
      <c r="J176" t="s">
        <v>12</v>
      </c>
      <c r="K176">
        <f t="shared" si="4"/>
        <v>7.0213954693375529E-4</v>
      </c>
    </row>
    <row r="177" spans="1:11" x14ac:dyDescent="0.2">
      <c r="A177">
        <v>60</v>
      </c>
      <c r="B177">
        <v>5.6193971641698264</v>
      </c>
      <c r="C177">
        <v>1.125568353919941E-2</v>
      </c>
      <c r="D177">
        <v>147.115919557214</v>
      </c>
      <c r="E177">
        <v>0.8433899405029549</v>
      </c>
      <c r="F177">
        <v>197</v>
      </c>
      <c r="G177">
        <v>0.84259496558165015</v>
      </c>
      <c r="H177">
        <v>0.86416509854848322</v>
      </c>
      <c r="I177" t="s">
        <v>14</v>
      </c>
      <c r="J177" t="s">
        <v>12</v>
      </c>
      <c r="K177">
        <f t="shared" si="4"/>
        <v>499.24974743644231</v>
      </c>
    </row>
    <row r="178" spans="1:11" x14ac:dyDescent="0.2">
      <c r="A178">
        <v>61</v>
      </c>
      <c r="B178">
        <v>15.088812357513161</v>
      </c>
      <c r="C178">
        <v>3.0579052427537126E-3</v>
      </c>
      <c r="D178">
        <v>935.36939747388556</v>
      </c>
      <c r="E178">
        <v>0.32457549591327572</v>
      </c>
      <c r="F178">
        <v>197</v>
      </c>
      <c r="G178">
        <v>0.32114694513110964</v>
      </c>
      <c r="H178">
        <v>2.1790061972104744</v>
      </c>
      <c r="I178" t="s">
        <v>14</v>
      </c>
      <c r="J178" t="s">
        <v>12</v>
      </c>
      <c r="K178">
        <f t="shared" si="4"/>
        <v>4934.3623034981119</v>
      </c>
    </row>
    <row r="179" spans="1:11" x14ac:dyDescent="0.2">
      <c r="A179">
        <v>62</v>
      </c>
      <c r="B179">
        <v>0.29380614122093246</v>
      </c>
      <c r="C179">
        <v>17.205188812263415</v>
      </c>
      <c r="D179">
        <v>88.789848164328475</v>
      </c>
      <c r="E179">
        <v>0.97553063041680088</v>
      </c>
      <c r="F179">
        <v>197</v>
      </c>
      <c r="G179">
        <v>0.97540642041891656</v>
      </c>
      <c r="H179">
        <v>0.6713493048771465</v>
      </c>
      <c r="I179" t="s">
        <v>14</v>
      </c>
      <c r="J179" t="s">
        <v>12</v>
      </c>
      <c r="K179">
        <f t="shared" si="4"/>
        <v>1.7076600810769074E-2</v>
      </c>
    </row>
    <row r="180" spans="1:11" x14ac:dyDescent="0.2">
      <c r="A180">
        <v>63</v>
      </c>
      <c r="B180">
        <v>0.3373267308858226</v>
      </c>
      <c r="C180">
        <v>16.299282931841482</v>
      </c>
      <c r="D180">
        <v>25.69155096697693</v>
      </c>
      <c r="E180">
        <v>0.99472842716305809</v>
      </c>
      <c r="F180">
        <v>197</v>
      </c>
      <c r="G180">
        <v>0.99470166791007875</v>
      </c>
      <c r="H180">
        <v>0.36112873646301713</v>
      </c>
      <c r="I180" t="s">
        <v>14</v>
      </c>
      <c r="J180" t="s">
        <v>12</v>
      </c>
      <c r="K180">
        <f t="shared" si="4"/>
        <v>2.0695801913275438E-2</v>
      </c>
    </row>
    <row r="181" spans="1:11" x14ac:dyDescent="0.2">
      <c r="A181">
        <v>65</v>
      </c>
      <c r="B181">
        <v>8.3873116770620718E-2</v>
      </c>
      <c r="C181">
        <v>81.793333004446964</v>
      </c>
      <c r="D181">
        <v>15.896481108018524</v>
      </c>
      <c r="E181">
        <v>0.97791451294711884</v>
      </c>
      <c r="F181">
        <v>197</v>
      </c>
      <c r="G181">
        <v>0.97780240387578443</v>
      </c>
      <c r="H181">
        <v>0.28406477694820259</v>
      </c>
      <c r="I181" t="s">
        <v>14</v>
      </c>
      <c r="J181" t="s">
        <v>12</v>
      </c>
      <c r="K181">
        <f t="shared" si="4"/>
        <v>1.0254273018322983E-3</v>
      </c>
    </row>
    <row r="182" spans="1:11" x14ac:dyDescent="0.2">
      <c r="A182">
        <v>66</v>
      </c>
      <c r="B182">
        <v>0.27701625421570608</v>
      </c>
      <c r="C182">
        <v>15160.256986639284</v>
      </c>
      <c r="D182">
        <v>60.638802078530617</v>
      </c>
      <c r="E182">
        <v>0.99510580304184426</v>
      </c>
      <c r="F182">
        <v>198</v>
      </c>
      <c r="G182">
        <v>0.99508108487538893</v>
      </c>
      <c r="H182">
        <v>0.55340453210485641</v>
      </c>
      <c r="I182" t="s">
        <v>14</v>
      </c>
      <c r="J182" t="s">
        <v>12</v>
      </c>
      <c r="K182">
        <f t="shared" si="4"/>
        <v>1.8272530238757836E-5</v>
      </c>
    </row>
    <row r="183" spans="1:11" x14ac:dyDescent="0.2">
      <c r="A183">
        <v>68</v>
      </c>
      <c r="B183">
        <v>7.3465288354221272</v>
      </c>
      <c r="C183">
        <v>1.8175025345221435E-3</v>
      </c>
      <c r="D183">
        <v>161.80972188915106</v>
      </c>
      <c r="E183">
        <v>-8.602073338584737E-2</v>
      </c>
      <c r="F183">
        <v>197</v>
      </c>
      <c r="G183">
        <v>-9.1533528986790902E-2</v>
      </c>
      <c r="H183">
        <v>0.9062941832790482</v>
      </c>
      <c r="I183" t="s">
        <v>14</v>
      </c>
      <c r="J183" t="s">
        <v>12</v>
      </c>
      <c r="K183">
        <f t="shared" si="4"/>
        <v>4042.1010127249542</v>
      </c>
    </row>
    <row r="184" spans="1:11" x14ac:dyDescent="0.2">
      <c r="A184">
        <v>69</v>
      </c>
      <c r="B184">
        <v>4.968127804248244</v>
      </c>
      <c r="C184">
        <v>3.144054797702273E-3</v>
      </c>
      <c r="D184">
        <v>35.243620810169112</v>
      </c>
      <c r="E184">
        <v>0.71091160481588778</v>
      </c>
      <c r="F184">
        <v>197</v>
      </c>
      <c r="G184">
        <v>0.70944415103322722</v>
      </c>
      <c r="H184">
        <v>0.42296764471767317</v>
      </c>
      <c r="I184" t="s">
        <v>14</v>
      </c>
      <c r="J184" t="s">
        <v>12</v>
      </c>
      <c r="K184">
        <f t="shared" si="4"/>
        <v>1580.165780786974</v>
      </c>
    </row>
    <row r="185" spans="1:11" x14ac:dyDescent="0.2">
      <c r="A185">
        <v>72</v>
      </c>
      <c r="B185">
        <v>7.2495599103284793E-3</v>
      </c>
      <c r="C185">
        <v>2657.5001908760928</v>
      </c>
      <c r="D185">
        <v>0.54983552732028529</v>
      </c>
      <c r="E185">
        <v>0.91817967956036062</v>
      </c>
      <c r="F185">
        <v>197</v>
      </c>
      <c r="G185">
        <v>0.91776434798452489</v>
      </c>
      <c r="H185">
        <v>5.2830325438045271E-2</v>
      </c>
      <c r="I185" t="s">
        <v>14</v>
      </c>
      <c r="J185" t="s">
        <v>12</v>
      </c>
      <c r="K185">
        <f t="shared" si="4"/>
        <v>2.7279621409692283E-6</v>
      </c>
    </row>
    <row r="186" spans="1:11" x14ac:dyDescent="0.2">
      <c r="A186">
        <v>85</v>
      </c>
      <c r="B186">
        <v>7.7249701307277763E-2</v>
      </c>
      <c r="C186">
        <v>21.880312660274523</v>
      </c>
      <c r="D186">
        <v>7.7097113198542004</v>
      </c>
      <c r="E186">
        <v>0.97398639665900266</v>
      </c>
      <c r="F186">
        <v>197</v>
      </c>
      <c r="G186">
        <v>0.97385434791107883</v>
      </c>
      <c r="H186">
        <v>0.19782717319951951</v>
      </c>
      <c r="I186" t="s">
        <v>14</v>
      </c>
      <c r="J186" t="s">
        <v>12</v>
      </c>
      <c r="K186">
        <f t="shared" si="4"/>
        <v>3.5305574699364714E-3</v>
      </c>
    </row>
    <row r="187" spans="1:11" x14ac:dyDescent="0.2">
      <c r="A187">
        <v>107</v>
      </c>
      <c r="B187">
        <v>0.25703846026668553</v>
      </c>
      <c r="C187">
        <v>80.903113446446227</v>
      </c>
      <c r="D187">
        <v>9.7102670376544076</v>
      </c>
      <c r="E187">
        <v>0.99869397709107655</v>
      </c>
      <c r="F187">
        <v>197</v>
      </c>
      <c r="G187">
        <v>0.99868734753316324</v>
      </c>
      <c r="H187">
        <v>0.22201507971894885</v>
      </c>
      <c r="I187" t="s">
        <v>14</v>
      </c>
      <c r="J187" t="s">
        <v>12</v>
      </c>
      <c r="K187">
        <f t="shared" si="4"/>
        <v>3.177114567251259E-3</v>
      </c>
    </row>
    <row r="188" spans="1:11" x14ac:dyDescent="0.2">
      <c r="A188">
        <v>109</v>
      </c>
      <c r="B188">
        <v>0.4496495797686928</v>
      </c>
      <c r="C188">
        <v>107.96055622178906</v>
      </c>
      <c r="D188">
        <v>46.894510783635411</v>
      </c>
      <c r="E188">
        <v>0.994812818160419</v>
      </c>
      <c r="F188">
        <v>136</v>
      </c>
      <c r="G188">
        <v>0.99477467711748091</v>
      </c>
      <c r="H188">
        <v>0.58720744144760018</v>
      </c>
      <c r="I188" t="s">
        <v>14</v>
      </c>
      <c r="J188" t="s">
        <v>12</v>
      </c>
      <c r="K188">
        <f t="shared" si="4"/>
        <v>4.1649431561370798E-3</v>
      </c>
    </row>
    <row r="189" spans="1:11" x14ac:dyDescent="0.2">
      <c r="A189">
        <v>110</v>
      </c>
      <c r="B189">
        <v>0.35394642262686909</v>
      </c>
      <c r="C189">
        <v>70.510279667711217</v>
      </c>
      <c r="D189">
        <v>21.85041509004213</v>
      </c>
      <c r="E189">
        <v>0.99839506936419498</v>
      </c>
      <c r="F189">
        <v>197</v>
      </c>
      <c r="G189">
        <v>0.99838692250817562</v>
      </c>
      <c r="H189">
        <v>0.33304025678558408</v>
      </c>
      <c r="I189" t="s">
        <v>14</v>
      </c>
      <c r="J189" t="s">
        <v>12</v>
      </c>
      <c r="K189">
        <f t="shared" ref="K189:K193" si="5">B189/C189</f>
        <v>5.0197846937338388E-3</v>
      </c>
    </row>
    <row r="190" spans="1:11" x14ac:dyDescent="0.2">
      <c r="A190">
        <v>159</v>
      </c>
      <c r="B190">
        <v>0.28978780690947575</v>
      </c>
      <c r="C190">
        <v>96.351182987993056</v>
      </c>
      <c r="D190">
        <v>3.0071399386657847</v>
      </c>
      <c r="E190">
        <v>0.9993525348436314</v>
      </c>
      <c r="F190">
        <v>149</v>
      </c>
      <c r="G190">
        <v>0.99934818943989734</v>
      </c>
      <c r="H190">
        <v>0.14206388435970516</v>
      </c>
      <c r="I190" t="s">
        <v>14</v>
      </c>
      <c r="J190" t="s">
        <v>12</v>
      </c>
      <c r="K190">
        <f t="shared" si="5"/>
        <v>3.0076206427645841E-3</v>
      </c>
    </row>
    <row r="191" spans="1:11" x14ac:dyDescent="0.2">
      <c r="A191">
        <v>90</v>
      </c>
      <c r="B191">
        <v>0.1653716290656064</v>
      </c>
      <c r="C191">
        <v>28.197115184008688</v>
      </c>
      <c r="D191">
        <v>16.660147775679587</v>
      </c>
      <c r="E191">
        <v>0.99102496396176643</v>
      </c>
      <c r="F191">
        <v>197</v>
      </c>
      <c r="G191">
        <v>0.99097940540319673</v>
      </c>
      <c r="H191">
        <v>0.29080797452809809</v>
      </c>
      <c r="I191" t="s">
        <v>14</v>
      </c>
      <c r="J191" t="s">
        <v>12</v>
      </c>
      <c r="K191">
        <f t="shared" si="5"/>
        <v>5.8648421296442739E-3</v>
      </c>
    </row>
    <row r="192" spans="1:11" x14ac:dyDescent="0.2">
      <c r="A192">
        <v>206</v>
      </c>
      <c r="B192">
        <v>0.12541724800726659</v>
      </c>
      <c r="C192">
        <v>24.934160173167836</v>
      </c>
      <c r="D192">
        <v>15.301224104595549</v>
      </c>
      <c r="E192">
        <v>0.98452404123250248</v>
      </c>
      <c r="F192">
        <v>197</v>
      </c>
      <c r="G192">
        <v>0.98444548306616997</v>
      </c>
      <c r="H192">
        <v>0.27869551189102554</v>
      </c>
      <c r="I192" t="s">
        <v>14</v>
      </c>
      <c r="J192" t="s">
        <v>12</v>
      </c>
      <c r="K192">
        <f t="shared" si="5"/>
        <v>5.0299367268134693E-3</v>
      </c>
    </row>
    <row r="193" spans="1:11" x14ac:dyDescent="0.2">
      <c r="A193">
        <v>208</v>
      </c>
      <c r="B193">
        <v>0.14686376113637387</v>
      </c>
      <c r="C193">
        <v>17666.782625466043</v>
      </c>
      <c r="D193">
        <v>28.517137301223823</v>
      </c>
      <c r="E193">
        <v>0.99162146283086749</v>
      </c>
      <c r="F193">
        <v>197</v>
      </c>
      <c r="G193">
        <v>0.99157893218533888</v>
      </c>
      <c r="H193">
        <v>0.38046950224451892</v>
      </c>
      <c r="I193" t="s">
        <v>14</v>
      </c>
      <c r="J193" t="s">
        <v>12</v>
      </c>
      <c r="K193">
        <f t="shared" si="5"/>
        <v>8.3129885191814694E-6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4A4-5E4E-5F43-9F6D-AE917801A6D1}">
  <dimension ref="A1:AH102"/>
  <sheetViews>
    <sheetView tabSelected="1" topLeftCell="N58" workbookViewId="0">
      <selection activeCell="AG92" sqref="AG92"/>
    </sheetView>
  </sheetViews>
  <sheetFormatPr baseColWidth="10" defaultRowHeight="16" x14ac:dyDescent="0.2"/>
  <cols>
    <col min="11" max="11" width="12.1640625" bestFit="1" customWidth="1"/>
    <col min="12" max="12" width="12.1640625" customWidth="1"/>
    <col min="13" max="13" width="12.1640625" bestFit="1" customWidth="1"/>
    <col min="28" max="28" width="12" bestFit="1" customWidth="1"/>
    <col min="30" max="30" width="29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15</v>
      </c>
      <c r="L1" t="s">
        <v>32</v>
      </c>
      <c r="M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11" t="s">
        <v>25</v>
      </c>
      <c r="V1" s="11" t="s">
        <v>26</v>
      </c>
      <c r="W1" s="11" t="s">
        <v>27</v>
      </c>
      <c r="X1" s="11" t="s">
        <v>28</v>
      </c>
      <c r="Y1" s="11" t="s">
        <v>29</v>
      </c>
      <c r="Z1" s="11" t="s">
        <v>30</v>
      </c>
      <c r="AA1" s="11" t="s">
        <v>31</v>
      </c>
      <c r="AB1" s="12" t="s">
        <v>33</v>
      </c>
      <c r="AC1" t="s">
        <v>0</v>
      </c>
      <c r="AD1" s="15" t="s">
        <v>35</v>
      </c>
    </row>
    <row r="2" spans="1:34" x14ac:dyDescent="0.2">
      <c r="A2" s="3">
        <v>64</v>
      </c>
      <c r="B2" s="3">
        <v>7.8060926069959374E-2</v>
      </c>
      <c r="C2" s="3">
        <v>9.8256890679811235</v>
      </c>
      <c r="D2" s="3">
        <v>8.0885274505054703</v>
      </c>
      <c r="E2" s="3">
        <v>0.99514237677028561</v>
      </c>
      <c r="F2" s="3">
        <v>675</v>
      </c>
      <c r="G2" s="3">
        <v>0.99513518029142678</v>
      </c>
      <c r="H2" s="3">
        <v>0.10946690655343502</v>
      </c>
      <c r="I2" s="3" t="s">
        <v>9</v>
      </c>
      <c r="J2" s="3" t="s">
        <v>11</v>
      </c>
      <c r="K2" s="3">
        <f t="shared" ref="K2:K33" si="0">B2/C2</f>
        <v>7.9445752384263556E-3</v>
      </c>
      <c r="L2" s="3">
        <f t="shared" ref="L2:L33" si="1">B2*C2</f>
        <v>0.76700238792208253</v>
      </c>
      <c r="M2" s="9">
        <f t="shared" ref="M2:M33" si="2">C2/F2</f>
        <v>1.4556576397009071E-2</v>
      </c>
      <c r="N2">
        <v>2</v>
      </c>
      <c r="O2">
        <v>4.8812066684383453</v>
      </c>
      <c r="P2">
        <v>6.8810673543120604</v>
      </c>
      <c r="Q2">
        <v>0.99885067076472689</v>
      </c>
      <c r="R2">
        <v>1.1902424751782339</v>
      </c>
      <c r="S2">
        <v>2.0166683321969181</v>
      </c>
      <c r="T2">
        <v>1.034234771496251</v>
      </c>
      <c r="U2">
        <v>3.063503577247845E-3</v>
      </c>
      <c r="V2">
        <v>0.50064499662438355</v>
      </c>
      <c r="W2">
        <v>0.59702812954590312</v>
      </c>
      <c r="X2">
        <v>5.7031746953725808E-2</v>
      </c>
      <c r="Y2">
        <v>-1.087926980108023E-2</v>
      </c>
      <c r="Z2">
        <v>-8.4014244377613068E-2</v>
      </c>
      <c r="AA2">
        <v>-0.23968352377414701</v>
      </c>
      <c r="AC2" s="3">
        <v>64</v>
      </c>
      <c r="AD2">
        <v>4.7606479232901018</v>
      </c>
      <c r="AE2" t="s">
        <v>36</v>
      </c>
      <c r="AH2" s="3"/>
    </row>
    <row r="3" spans="1:34" x14ac:dyDescent="0.2">
      <c r="A3" s="3">
        <v>67</v>
      </c>
      <c r="B3" s="3">
        <v>9.5461318008091239E-2</v>
      </c>
      <c r="C3" s="3">
        <v>18.061513671897256</v>
      </c>
      <c r="D3" s="3">
        <v>2236.7324948794062</v>
      </c>
      <c r="E3" s="3">
        <v>0.91948839901812396</v>
      </c>
      <c r="F3" s="3">
        <v>1557</v>
      </c>
      <c r="G3" s="3">
        <v>0.91943668957626024</v>
      </c>
      <c r="H3" s="3">
        <v>1.1985681070796712</v>
      </c>
      <c r="I3" s="3" t="s">
        <v>9</v>
      </c>
      <c r="J3" s="3" t="s">
        <v>11</v>
      </c>
      <c r="K3" s="3">
        <f t="shared" si="0"/>
        <v>5.285344281892825E-3</v>
      </c>
      <c r="L3" s="3">
        <f t="shared" si="1"/>
        <v>1.7241759003404715</v>
      </c>
      <c r="M3" s="9">
        <f t="shared" si="2"/>
        <v>1.1600201459150453E-2</v>
      </c>
      <c r="N3">
        <v>2</v>
      </c>
      <c r="O3">
        <v>5.9637411866010384</v>
      </c>
      <c r="P3">
        <v>7.8237387479749616</v>
      </c>
      <c r="Q3">
        <v>0.97628292120106352</v>
      </c>
      <c r="R3">
        <v>1.9639210297745651</v>
      </c>
      <c r="S3">
        <v>1.906977586886754</v>
      </c>
      <c r="T3">
        <v>1.0307987190518859</v>
      </c>
      <c r="U3">
        <v>5.5382021466928812E-2</v>
      </c>
      <c r="V3">
        <v>0.57083660683609105</v>
      </c>
      <c r="W3">
        <v>0.73013562034996315</v>
      </c>
      <c r="X3">
        <v>4.2334619909524918E-2</v>
      </c>
      <c r="Y3">
        <v>-1.7881980165839199E-2</v>
      </c>
      <c r="Z3">
        <v>-8.4320396184921265E-2</v>
      </c>
      <c r="AA3">
        <v>-0.248229905962944</v>
      </c>
      <c r="AC3" s="3">
        <v>67</v>
      </c>
      <c r="AD3">
        <v>5.6654977436213478</v>
      </c>
      <c r="AE3" t="s">
        <v>37</v>
      </c>
      <c r="AH3" s="3"/>
    </row>
    <row r="4" spans="1:34" x14ac:dyDescent="0.2">
      <c r="A4" s="2">
        <v>70</v>
      </c>
      <c r="B4" s="2">
        <v>2.3681259949524254</v>
      </c>
      <c r="C4" s="2">
        <v>2.2559683278665438E-2</v>
      </c>
      <c r="D4" s="2">
        <v>6412.9555932145813</v>
      </c>
      <c r="E4" s="2">
        <v>0.71527757960378779</v>
      </c>
      <c r="F4" s="2">
        <v>1522</v>
      </c>
      <c r="G4" s="2">
        <v>0.71509050836831067</v>
      </c>
      <c r="H4" s="2">
        <v>2.0526825487643472</v>
      </c>
      <c r="I4" s="2" t="s">
        <v>9</v>
      </c>
      <c r="J4" s="2" t="s">
        <v>11</v>
      </c>
      <c r="K4" s="2">
        <f t="shared" si="0"/>
        <v>104.97159759294796</v>
      </c>
      <c r="L4" s="3">
        <f t="shared" si="1"/>
        <v>5.3424172410101188E-2</v>
      </c>
      <c r="M4" s="8">
        <f t="shared" si="2"/>
        <v>1.4822393744195426E-5</v>
      </c>
      <c r="N4">
        <v>2</v>
      </c>
      <c r="O4">
        <v>6.533815904469038</v>
      </c>
      <c r="P4">
        <v>7.5450499037767864</v>
      </c>
      <c r="Q4">
        <v>0.93782620178090559</v>
      </c>
      <c r="R4">
        <v>1.763624063903823</v>
      </c>
      <c r="S4">
        <v>1.8358650689056399</v>
      </c>
      <c r="T4">
        <v>1.0324883250338039</v>
      </c>
      <c r="U4">
        <v>0.13155047860506261</v>
      </c>
      <c r="V4">
        <v>0.61729963707015889</v>
      </c>
      <c r="W4">
        <v>0.84577139921562083</v>
      </c>
      <c r="X4">
        <v>5.9025198221206672E-2</v>
      </c>
      <c r="Y4">
        <v>1.105485949665308E-2</v>
      </c>
      <c r="Z4">
        <v>-7.7949486672878265E-2</v>
      </c>
      <c r="AA4">
        <v>-0.2237832993268967</v>
      </c>
      <c r="AC4" s="2">
        <v>70</v>
      </c>
      <c r="AD4">
        <v>5.8647266763812924</v>
      </c>
      <c r="AE4" t="s">
        <v>38</v>
      </c>
      <c r="AH4" s="2"/>
    </row>
    <row r="5" spans="1:34" x14ac:dyDescent="0.2">
      <c r="A5" s="2">
        <v>71</v>
      </c>
      <c r="B5" s="2">
        <v>0.43400078207286702</v>
      </c>
      <c r="C5" s="2">
        <v>0.97933870549267776</v>
      </c>
      <c r="D5" s="2">
        <v>2778.0418817750478</v>
      </c>
      <c r="E5" s="2">
        <v>0.92557419809770647</v>
      </c>
      <c r="F5" s="2">
        <v>1735</v>
      </c>
      <c r="G5" s="2">
        <v>0.92553130138191264</v>
      </c>
      <c r="H5" s="2">
        <v>1.2653761800760175</v>
      </c>
      <c r="I5" s="2" t="s">
        <v>9</v>
      </c>
      <c r="J5" s="2" t="s">
        <v>11</v>
      </c>
      <c r="K5" s="2">
        <f t="shared" si="0"/>
        <v>0.44315697892746253</v>
      </c>
      <c r="L5" s="3">
        <f t="shared" si="1"/>
        <v>0.42503376409805133</v>
      </c>
      <c r="M5" s="8">
        <f t="shared" si="2"/>
        <v>5.6446034898713414E-4</v>
      </c>
      <c r="N5">
        <v>2</v>
      </c>
      <c r="O5">
        <v>5.990249526176072</v>
      </c>
      <c r="P5">
        <v>7.3063267408414108</v>
      </c>
      <c r="Q5">
        <v>0.8924751046677788</v>
      </c>
      <c r="R5">
        <v>2.100922407610982</v>
      </c>
      <c r="S5">
        <v>1.7838416056000741</v>
      </c>
      <c r="T5">
        <v>1.027065873048</v>
      </c>
      <c r="U5">
        <v>0.21042368094840869</v>
      </c>
      <c r="V5">
        <v>0.63956642579518497</v>
      </c>
      <c r="W5">
        <v>0.88590609375009455</v>
      </c>
      <c r="X5">
        <v>5.6999340653419488E-2</v>
      </c>
      <c r="Y5">
        <v>-9.625864215195179E-3</v>
      </c>
      <c r="Z5">
        <v>-7.4528641998767853E-2</v>
      </c>
      <c r="AA5">
        <v>-0.22815524041652679</v>
      </c>
      <c r="AC5" s="2">
        <v>71</v>
      </c>
      <c r="AD5">
        <v>6.0546444706763758</v>
      </c>
      <c r="AE5" t="s">
        <v>39</v>
      </c>
      <c r="AH5" s="2"/>
    </row>
    <row r="6" spans="1:34" x14ac:dyDescent="0.2">
      <c r="A6" s="3">
        <v>73</v>
      </c>
      <c r="B6" s="3">
        <v>8.3750466153542799E-2</v>
      </c>
      <c r="C6" s="3">
        <v>187.66698848991894</v>
      </c>
      <c r="D6" s="3">
        <v>35.834875267168457</v>
      </c>
      <c r="E6" s="3">
        <v>0.99933776380292449</v>
      </c>
      <c r="F6" s="3">
        <v>902</v>
      </c>
      <c r="G6" s="3">
        <v>0.99933702961645321</v>
      </c>
      <c r="H6" s="3">
        <v>0.19931944985371397</v>
      </c>
      <c r="I6" s="3" t="s">
        <v>9</v>
      </c>
      <c r="J6" s="3" t="s">
        <v>11</v>
      </c>
      <c r="K6" s="3">
        <f t="shared" si="0"/>
        <v>4.4627170088596427E-4</v>
      </c>
      <c r="L6" s="3">
        <f t="shared" si="1"/>
        <v>15.717197767662261</v>
      </c>
      <c r="M6" s="9">
        <f t="shared" si="2"/>
        <v>0.20805652825933363</v>
      </c>
      <c r="N6">
        <v>2</v>
      </c>
      <c r="O6">
        <v>6.4072392863933532</v>
      </c>
      <c r="P6">
        <v>7.1079844734411752</v>
      </c>
      <c r="Q6">
        <v>0.98296049265125252</v>
      </c>
      <c r="R6">
        <v>1.8879023794818941</v>
      </c>
      <c r="S6">
        <v>1.9355988263423121</v>
      </c>
      <c r="T6">
        <v>1.0362435906393901</v>
      </c>
      <c r="U6">
        <v>4.0799067856384763E-2</v>
      </c>
      <c r="V6">
        <v>0.46274230632560359</v>
      </c>
      <c r="W6">
        <v>0.66538279905773534</v>
      </c>
      <c r="X6">
        <v>4.9460168927907937E-2</v>
      </c>
      <c r="Y6">
        <v>-1.365881692618132E-2</v>
      </c>
      <c r="Z6">
        <v>-7.778429239988327E-2</v>
      </c>
      <c r="AA6">
        <v>-0.23172831535339361</v>
      </c>
      <c r="AC6" s="3">
        <v>73</v>
      </c>
      <c r="AD6">
        <v>5.3332414988881442</v>
      </c>
      <c r="AE6" t="s">
        <v>40</v>
      </c>
      <c r="AH6" s="3"/>
    </row>
    <row r="7" spans="1:34" x14ac:dyDescent="0.2">
      <c r="A7" s="3">
        <v>74</v>
      </c>
      <c r="B7" s="3">
        <v>8.5356254389911235E-2</v>
      </c>
      <c r="C7" s="3">
        <v>152.95706546531147</v>
      </c>
      <c r="D7" s="3">
        <v>79.892965640774037</v>
      </c>
      <c r="E7" s="3">
        <v>0.99754611551841255</v>
      </c>
      <c r="F7" s="3">
        <v>750</v>
      </c>
      <c r="G7" s="3">
        <v>0.99754284367243706</v>
      </c>
      <c r="H7" s="3">
        <v>0.32638007627258547</v>
      </c>
      <c r="I7" s="3" t="s">
        <v>9</v>
      </c>
      <c r="J7" s="3" t="s">
        <v>11</v>
      </c>
      <c r="K7" s="3">
        <f t="shared" si="0"/>
        <v>5.5804061179029908E-4</v>
      </c>
      <c r="L7" s="3">
        <f t="shared" si="1"/>
        <v>13.055842190591433</v>
      </c>
      <c r="M7" s="9">
        <f t="shared" si="2"/>
        <v>0.20394275395374864</v>
      </c>
      <c r="N7">
        <v>2</v>
      </c>
      <c r="O7">
        <v>5.3711112695272041</v>
      </c>
      <c r="P7">
        <v>6.5030894506888934</v>
      </c>
      <c r="Q7">
        <v>0.94141132075065759</v>
      </c>
      <c r="R7">
        <v>1.403501867913558</v>
      </c>
      <c r="S7">
        <v>1.7942880301793429</v>
      </c>
      <c r="T7">
        <v>1.029016541889294</v>
      </c>
      <c r="U7">
        <v>0.124883309296643</v>
      </c>
      <c r="V7">
        <v>0.52803800280631585</v>
      </c>
      <c r="W7">
        <v>0.84317025308933147</v>
      </c>
      <c r="X7">
        <v>6.2707893550395966E-2</v>
      </c>
      <c r="Y7">
        <v>-6.4385631121695042E-3</v>
      </c>
      <c r="Z7">
        <v>-9.4117455184459686E-2</v>
      </c>
      <c r="AA7">
        <v>-0.25069606304168701</v>
      </c>
      <c r="AC7" s="3">
        <v>74</v>
      </c>
      <c r="AD7">
        <v>5.0149973026592498</v>
      </c>
      <c r="AE7" t="s">
        <v>41</v>
      </c>
      <c r="AH7" s="3"/>
    </row>
    <row r="8" spans="1:34" x14ac:dyDescent="0.2">
      <c r="A8" s="3">
        <v>75</v>
      </c>
      <c r="B8" s="3">
        <v>7.1090999360071738E-2</v>
      </c>
      <c r="C8" s="3">
        <v>104.67141350975858</v>
      </c>
      <c r="D8" s="3">
        <v>1167.6565420797665</v>
      </c>
      <c r="E8" s="3">
        <v>0.96424117787781671</v>
      </c>
      <c r="F8" s="3">
        <v>1019</v>
      </c>
      <c r="G8" s="3">
        <v>0.96420608580507661</v>
      </c>
      <c r="H8" s="3">
        <v>1.0704600563162381</v>
      </c>
      <c r="I8" s="3" t="s">
        <v>9</v>
      </c>
      <c r="J8" s="3" t="s">
        <v>11</v>
      </c>
      <c r="K8" s="3">
        <f t="shared" si="0"/>
        <v>6.7918256739165825E-4</v>
      </c>
      <c r="L8" s="3">
        <f t="shared" si="1"/>
        <v>7.4411953908400514</v>
      </c>
      <c r="M8" s="9">
        <f t="shared" si="2"/>
        <v>0.10271973847866396</v>
      </c>
      <c r="N8">
        <v>2</v>
      </c>
      <c r="O8">
        <v>5.523644152049723</v>
      </c>
      <c r="P8">
        <v>7.0789122069584636</v>
      </c>
      <c r="Q8">
        <v>0.99280832761936433</v>
      </c>
      <c r="R8">
        <v>1.214550555706035</v>
      </c>
      <c r="S8">
        <v>1.950641307563882</v>
      </c>
      <c r="T8">
        <v>1.0331832346732901</v>
      </c>
      <c r="U8">
        <v>1.81005783807087E-2</v>
      </c>
      <c r="V8">
        <v>0.58808249778316923</v>
      </c>
      <c r="W8">
        <v>0.73132379854729745</v>
      </c>
      <c r="X8">
        <v>4.6606797724962228E-2</v>
      </c>
      <c r="Y8">
        <v>-2.2178938612341881E-2</v>
      </c>
      <c r="Z8">
        <v>-0.1048890575766563</v>
      </c>
      <c r="AA8">
        <v>-0.28262662887573242</v>
      </c>
      <c r="AC8" s="3">
        <v>75</v>
      </c>
      <c r="AD8">
        <v>5.2981838236187411</v>
      </c>
      <c r="AE8" t="s">
        <v>42</v>
      </c>
      <c r="AH8" s="3"/>
    </row>
    <row r="9" spans="1:34" x14ac:dyDescent="0.2">
      <c r="A9" s="3">
        <v>76</v>
      </c>
      <c r="B9" s="3">
        <v>0.10396190508879201</v>
      </c>
      <c r="C9" s="3">
        <v>111.5600125649777</v>
      </c>
      <c r="D9" s="3">
        <v>315.27873081533386</v>
      </c>
      <c r="E9" s="3">
        <v>0.98363866033819636</v>
      </c>
      <c r="F9" s="3">
        <v>570</v>
      </c>
      <c r="G9" s="3">
        <v>0.98360995623352654</v>
      </c>
      <c r="H9" s="3">
        <v>0.74372076774672535</v>
      </c>
      <c r="I9" s="3" t="s">
        <v>9</v>
      </c>
      <c r="J9" s="3" t="s">
        <v>11</v>
      </c>
      <c r="K9" s="3">
        <f t="shared" si="0"/>
        <v>9.318921959446697E-4</v>
      </c>
      <c r="L9" s="3">
        <f t="shared" si="1"/>
        <v>11.597991437984655</v>
      </c>
      <c r="M9" s="9">
        <f t="shared" si="2"/>
        <v>0.19571932028943456</v>
      </c>
      <c r="N9">
        <v>2</v>
      </c>
      <c r="O9">
        <v>6.2177878802989142</v>
      </c>
      <c r="P9">
        <v>5.7646583401861928</v>
      </c>
      <c r="Q9">
        <v>0.95771717510900545</v>
      </c>
      <c r="R9">
        <v>1.849084088137174</v>
      </c>
      <c r="S9">
        <v>1.884537168510285</v>
      </c>
      <c r="T9">
        <v>1.036880505330281</v>
      </c>
      <c r="U9">
        <v>9.3546089097209711E-2</v>
      </c>
      <c r="V9">
        <v>0.61687739055981139</v>
      </c>
      <c r="W9">
        <v>0.853111757247351</v>
      </c>
      <c r="X9">
        <v>6.0365084558725357E-2</v>
      </c>
      <c r="Y9">
        <v>1.223899889737368E-2</v>
      </c>
      <c r="Z9">
        <v>-7.2060935199260712E-2</v>
      </c>
      <c r="AA9">
        <v>-0.20226240158081049</v>
      </c>
      <c r="AC9" s="3">
        <v>76</v>
      </c>
      <c r="AD9">
        <v>4.70043971814109</v>
      </c>
      <c r="AE9" t="s">
        <v>43</v>
      </c>
      <c r="AH9" s="3"/>
    </row>
    <row r="10" spans="1:34" x14ac:dyDescent="0.2">
      <c r="A10" s="3">
        <v>77</v>
      </c>
      <c r="B10" s="3">
        <v>2.5712414531329001E-2</v>
      </c>
      <c r="C10" s="3">
        <v>90.393913097441953</v>
      </c>
      <c r="D10" s="3">
        <v>70.767866232479719</v>
      </c>
      <c r="E10" s="3">
        <v>0.97400449739172368</v>
      </c>
      <c r="F10" s="3">
        <v>898</v>
      </c>
      <c r="G10" s="3">
        <v>0.97397554917055629</v>
      </c>
      <c r="H10" s="3">
        <v>0.28072421897402139</v>
      </c>
      <c r="I10" s="3" t="s">
        <v>9</v>
      </c>
      <c r="J10" s="3" t="s">
        <v>11</v>
      </c>
      <c r="K10" s="3">
        <f t="shared" si="0"/>
        <v>2.8444851705459177E-4</v>
      </c>
      <c r="L10" s="3">
        <f t="shared" si="1"/>
        <v>2.3242457646703576</v>
      </c>
      <c r="M10" s="9">
        <f t="shared" si="2"/>
        <v>0.10066137315973492</v>
      </c>
      <c r="N10">
        <v>2</v>
      </c>
      <c r="O10">
        <v>4.8517149114818157</v>
      </c>
      <c r="P10">
        <v>7.1997315348387074</v>
      </c>
      <c r="Q10">
        <v>0.99243978450616821</v>
      </c>
      <c r="R10">
        <v>1.1181865397610899</v>
      </c>
      <c r="S10">
        <v>1.949049903160387</v>
      </c>
      <c r="T10">
        <v>1.031043577318252</v>
      </c>
      <c r="U10">
        <v>1.8983034702789871E-2</v>
      </c>
      <c r="V10">
        <v>0.4750025828837211</v>
      </c>
      <c r="W10">
        <v>0.66572179476981019</v>
      </c>
      <c r="X10">
        <v>5.3948700428009033E-2</v>
      </c>
      <c r="Y10">
        <v>-1.558530237525702E-2</v>
      </c>
      <c r="Z10">
        <v>-9.0217076241970062E-2</v>
      </c>
      <c r="AA10">
        <v>-0.24244171380996701</v>
      </c>
      <c r="AC10" s="3">
        <v>77</v>
      </c>
      <c r="AD10">
        <v>4.9084819057139484</v>
      </c>
      <c r="AE10" t="s">
        <v>44</v>
      </c>
      <c r="AH10" s="3"/>
    </row>
    <row r="11" spans="1:34" x14ac:dyDescent="0.2">
      <c r="A11" s="3">
        <v>78</v>
      </c>
      <c r="B11" s="3">
        <v>0.15620237674572882</v>
      </c>
      <c r="C11" s="3">
        <v>128.64988872258454</v>
      </c>
      <c r="D11" s="3">
        <v>135.51412426022549</v>
      </c>
      <c r="E11" s="3">
        <v>0.98530647126840931</v>
      </c>
      <c r="F11" s="3">
        <v>304</v>
      </c>
      <c r="G11" s="3">
        <v>0.98525813729231859</v>
      </c>
      <c r="H11" s="3">
        <v>0.66766020219333655</v>
      </c>
      <c r="I11" s="3" t="s">
        <v>9</v>
      </c>
      <c r="J11" s="3" t="s">
        <v>11</v>
      </c>
      <c r="K11" s="3">
        <f t="shared" si="0"/>
        <v>1.214166434940005E-3</v>
      </c>
      <c r="L11" s="3">
        <f t="shared" si="1"/>
        <v>20.095418386541237</v>
      </c>
      <c r="M11" s="9">
        <f t="shared" si="2"/>
        <v>0.42319042342955437</v>
      </c>
      <c r="N11">
        <v>2</v>
      </c>
      <c r="O11">
        <v>4.9131662061355792</v>
      </c>
      <c r="P11">
        <v>5.2057047134044119</v>
      </c>
      <c r="Q11">
        <v>0.945253608906655</v>
      </c>
      <c r="R11">
        <v>1.1524945007344249</v>
      </c>
      <c r="S11">
        <v>1.835896754501555</v>
      </c>
      <c r="T11">
        <v>1.0384190181806681</v>
      </c>
      <c r="U11">
        <v>0.1176536310557889</v>
      </c>
      <c r="V11">
        <v>0.72170458328174092</v>
      </c>
      <c r="W11">
        <v>1.044049734375617</v>
      </c>
      <c r="X11">
        <v>5.647050216794014E-2</v>
      </c>
      <c r="Y11">
        <v>7.5041535310447216E-3</v>
      </c>
      <c r="Z11">
        <v>-9.1620981693267822E-2</v>
      </c>
      <c r="AA11">
        <v>-0.28414547443389893</v>
      </c>
      <c r="AC11" s="3">
        <v>78</v>
      </c>
      <c r="AD11">
        <v>3.546593564294938</v>
      </c>
      <c r="AE11" t="s">
        <v>45</v>
      </c>
      <c r="AH11" s="3"/>
    </row>
    <row r="12" spans="1:34" x14ac:dyDescent="0.2">
      <c r="A12" s="3">
        <v>79</v>
      </c>
      <c r="B12" s="3">
        <v>8.0948052909887352E-2</v>
      </c>
      <c r="C12" s="3">
        <v>437.8417893574096</v>
      </c>
      <c r="D12" s="3">
        <v>56.387311319282418</v>
      </c>
      <c r="E12" s="3">
        <v>0.9970380664670524</v>
      </c>
      <c r="F12" s="3">
        <v>562</v>
      </c>
      <c r="G12" s="3">
        <v>0.99703279612268769</v>
      </c>
      <c r="H12" s="3">
        <v>0.31675431198710496</v>
      </c>
      <c r="I12" s="3" t="s">
        <v>9</v>
      </c>
      <c r="J12" s="3" t="s">
        <v>11</v>
      </c>
      <c r="K12" s="3">
        <f t="shared" si="0"/>
        <v>1.8487968685832677E-4</v>
      </c>
      <c r="L12" s="3">
        <f t="shared" si="1"/>
        <v>35.442440331063345</v>
      </c>
      <c r="M12" s="9">
        <f t="shared" si="2"/>
        <v>0.77907791700606688</v>
      </c>
      <c r="N12">
        <v>2</v>
      </c>
      <c r="O12">
        <v>6.320594356861303</v>
      </c>
      <c r="P12">
        <v>5.8064738546510313</v>
      </c>
      <c r="Q12">
        <v>0.96060382710748371</v>
      </c>
      <c r="R12">
        <v>1.78124393097654</v>
      </c>
      <c r="S12">
        <v>1.8736504707338131</v>
      </c>
      <c r="T12">
        <v>1.034564425033178</v>
      </c>
      <c r="U12">
        <v>8.7805454077843112E-2</v>
      </c>
      <c r="V12">
        <v>0.60460740757921827</v>
      </c>
      <c r="W12">
        <v>0.8553933073357276</v>
      </c>
      <c r="X12">
        <v>9.2990197241306305E-2</v>
      </c>
      <c r="Y12">
        <v>5.0317686982452869E-3</v>
      </c>
      <c r="Z12">
        <v>-0.10853312164545061</v>
      </c>
      <c r="AA12">
        <v>-0.19748954474925989</v>
      </c>
      <c r="AC12" s="3">
        <v>79</v>
      </c>
      <c r="AD12">
        <v>4.70043971814109</v>
      </c>
      <c r="AE12" t="s">
        <v>46</v>
      </c>
      <c r="AH12" s="3"/>
    </row>
    <row r="13" spans="1:34" x14ac:dyDescent="0.2">
      <c r="A13" s="3">
        <v>80</v>
      </c>
      <c r="B13" s="3">
        <v>6.9522032436183837E-2</v>
      </c>
      <c r="C13" s="3">
        <v>256.4009315305525</v>
      </c>
      <c r="D13" s="3">
        <v>300.63467160190396</v>
      </c>
      <c r="E13" s="3">
        <v>0.98320649362383195</v>
      </c>
      <c r="F13" s="3">
        <v>659</v>
      </c>
      <c r="G13" s="3">
        <v>0.98318101030611393</v>
      </c>
      <c r="H13" s="3">
        <v>0.67542452406729991</v>
      </c>
      <c r="I13" s="3" t="s">
        <v>9</v>
      </c>
      <c r="J13" s="3" t="s">
        <v>11</v>
      </c>
      <c r="K13" s="3">
        <f t="shared" si="0"/>
        <v>2.7114578726832608E-4</v>
      </c>
      <c r="L13" s="3">
        <f t="shared" si="1"/>
        <v>17.825513878534821</v>
      </c>
      <c r="M13" s="9">
        <f t="shared" si="2"/>
        <v>0.38907576863513277</v>
      </c>
      <c r="N13">
        <v>2</v>
      </c>
      <c r="O13">
        <v>5.1962278959567518</v>
      </c>
      <c r="P13">
        <v>5.9006034136886356</v>
      </c>
      <c r="Q13">
        <v>0.96234377263027504</v>
      </c>
      <c r="R13">
        <v>1.1025576039695399</v>
      </c>
      <c r="S13">
        <v>1.8910649102443171</v>
      </c>
      <c r="T13">
        <v>1.0310767555470071</v>
      </c>
      <c r="U13">
        <v>8.4313967885953314E-2</v>
      </c>
      <c r="V13">
        <v>0.63372778031513421</v>
      </c>
      <c r="W13">
        <v>0.77004793593299148</v>
      </c>
      <c r="X13">
        <v>5.1119755953550339E-2</v>
      </c>
      <c r="Y13">
        <v>2.3181496362667531E-4</v>
      </c>
      <c r="Z13">
        <v>-9.3727715313434601E-2</v>
      </c>
      <c r="AA13">
        <v>-0.27282407879829412</v>
      </c>
      <c r="AC13" s="3">
        <v>80</v>
      </c>
      <c r="AD13">
        <v>4.9541963103868767</v>
      </c>
      <c r="AE13" t="s">
        <v>47</v>
      </c>
      <c r="AH13" s="3"/>
    </row>
    <row r="14" spans="1:34" x14ac:dyDescent="0.2">
      <c r="A14" s="3">
        <v>81</v>
      </c>
      <c r="B14" s="3">
        <v>0.13590601255562548</v>
      </c>
      <c r="C14" s="3">
        <v>12.227054537665088</v>
      </c>
      <c r="D14" s="3">
        <v>4517.9728941608591</v>
      </c>
      <c r="E14" s="3">
        <v>0.79772630919760024</v>
      </c>
      <c r="F14" s="3">
        <v>1094</v>
      </c>
      <c r="G14" s="3">
        <v>0.79754141551313729</v>
      </c>
      <c r="H14" s="3">
        <v>2.0321845699369026</v>
      </c>
      <c r="I14" s="3" t="s">
        <v>9</v>
      </c>
      <c r="J14" s="3" t="s">
        <v>11</v>
      </c>
      <c r="K14" s="3">
        <f t="shared" si="0"/>
        <v>1.1115188219449823E-2</v>
      </c>
      <c r="L14" s="3">
        <f t="shared" si="1"/>
        <v>1.6617302275142289</v>
      </c>
      <c r="M14" s="9">
        <f t="shared" si="2"/>
        <v>1.1176466670626224E-2</v>
      </c>
      <c r="N14">
        <v>2</v>
      </c>
      <c r="O14">
        <v>4.6957893416455709</v>
      </c>
      <c r="P14">
        <v>7.2064052463559687</v>
      </c>
      <c r="Q14">
        <v>0.97083230072726645</v>
      </c>
      <c r="R14">
        <v>1.360953821887672</v>
      </c>
      <c r="S14">
        <v>1.8746533050917991</v>
      </c>
      <c r="T14">
        <v>1.028347394653621</v>
      </c>
      <c r="U14">
        <v>6.6913762471779534E-2</v>
      </c>
      <c r="V14">
        <v>0.66022702174415882</v>
      </c>
      <c r="W14">
        <v>0.90070721599889358</v>
      </c>
      <c r="X14">
        <v>4.9076836556196213E-2</v>
      </c>
      <c r="Y14">
        <v>-1.1358308605849739E-2</v>
      </c>
      <c r="Z14">
        <v>-8.6857207119464874E-2</v>
      </c>
      <c r="AA14">
        <v>-0.22024257481098181</v>
      </c>
      <c r="AC14" s="3">
        <v>81</v>
      </c>
      <c r="AD14">
        <v>5.2318911032064719</v>
      </c>
      <c r="AE14" t="s">
        <v>48</v>
      </c>
      <c r="AH14" s="3"/>
    </row>
    <row r="15" spans="1:34" x14ac:dyDescent="0.2">
      <c r="A15" s="3">
        <v>82</v>
      </c>
      <c r="B15" s="3">
        <v>4.1835014795618436E-2</v>
      </c>
      <c r="C15" s="3">
        <v>272.06605806040028</v>
      </c>
      <c r="D15" s="3">
        <v>361.98820643255101</v>
      </c>
      <c r="E15" s="3">
        <v>0.97273779550364892</v>
      </c>
      <c r="F15" s="3">
        <v>860</v>
      </c>
      <c r="G15" s="3">
        <v>0.97270609526586249</v>
      </c>
      <c r="H15" s="3">
        <v>0.64878079434244773</v>
      </c>
      <c r="I15" s="3" t="s">
        <v>9</v>
      </c>
      <c r="J15" s="3" t="s">
        <v>11</v>
      </c>
      <c r="K15" s="3">
        <f t="shared" si="0"/>
        <v>1.5376785731328093E-4</v>
      </c>
      <c r="L15" s="3">
        <f t="shared" si="1"/>
        <v>11.38188756434243</v>
      </c>
      <c r="M15" s="9">
        <f t="shared" si="2"/>
        <v>0.31635588146558175</v>
      </c>
      <c r="N15">
        <v>2</v>
      </c>
      <c r="O15">
        <v>6.2076630165410824</v>
      </c>
      <c r="P15">
        <v>6.9036371888202996</v>
      </c>
      <c r="Q15">
        <v>0.98163216034162315</v>
      </c>
      <c r="R15">
        <v>1.927411090983743</v>
      </c>
      <c r="S15">
        <v>1.8674566199920219</v>
      </c>
      <c r="T15">
        <v>1.032574033656102</v>
      </c>
      <c r="U15">
        <v>4.3744434831970637E-2</v>
      </c>
      <c r="V15">
        <v>0.55607027237779127</v>
      </c>
      <c r="W15">
        <v>0.68427388133064315</v>
      </c>
      <c r="X15">
        <v>7.716505229473114E-2</v>
      </c>
      <c r="Y15">
        <v>-7.0117260329425326E-3</v>
      </c>
      <c r="Z15">
        <v>-7.4373699724674225E-2</v>
      </c>
      <c r="AA15">
        <v>-0.24589906632900241</v>
      </c>
      <c r="AC15" s="3">
        <v>82</v>
      </c>
      <c r="AD15">
        <v>5.2599910290083249</v>
      </c>
      <c r="AE15" t="s">
        <v>49</v>
      </c>
      <c r="AH15" s="3"/>
    </row>
    <row r="16" spans="1:34" x14ac:dyDescent="0.2">
      <c r="A16" s="4">
        <v>83</v>
      </c>
      <c r="B16" s="4">
        <v>2.5096082891958971E-2</v>
      </c>
      <c r="C16" s="4">
        <v>2242.9975377691194</v>
      </c>
      <c r="D16" s="4">
        <v>262.6330664539928</v>
      </c>
      <c r="E16" s="4">
        <v>0.96221202993630339</v>
      </c>
      <c r="F16" s="4">
        <v>860</v>
      </c>
      <c r="G16" s="4">
        <v>0.96216809043622931</v>
      </c>
      <c r="H16" s="4">
        <v>0.55261857241175871</v>
      </c>
      <c r="I16" s="4" t="s">
        <v>9</v>
      </c>
      <c r="J16" s="4" t="s">
        <v>11</v>
      </c>
      <c r="K16" s="4">
        <f t="shared" si="0"/>
        <v>1.1188635952279948E-5</v>
      </c>
      <c r="L16" s="3">
        <f t="shared" si="1"/>
        <v>56.290452134313689</v>
      </c>
      <c r="M16" s="9">
        <f t="shared" si="2"/>
        <v>2.6081366718245573</v>
      </c>
      <c r="N16">
        <v>2</v>
      </c>
      <c r="O16">
        <v>4.5440991348615478</v>
      </c>
      <c r="P16">
        <v>6.9653355921343572</v>
      </c>
      <c r="Q16">
        <v>0.97576689929735716</v>
      </c>
      <c r="R16">
        <v>0.87351183998819892</v>
      </c>
      <c r="S16">
        <v>1.8564149717105269</v>
      </c>
      <c r="T16">
        <v>1.029850875833163</v>
      </c>
      <c r="U16">
        <v>5.6487105720494923E-2</v>
      </c>
      <c r="V16">
        <v>0.63855089991874747</v>
      </c>
      <c r="W16">
        <v>0.83568899495814086</v>
      </c>
      <c r="X16">
        <v>4.1126836091279977E-2</v>
      </c>
      <c r="Y16">
        <v>-2.0925985649228099E-2</v>
      </c>
      <c r="Z16">
        <v>-8.0771706998348236E-2</v>
      </c>
      <c r="AA16">
        <v>-0.24824327230453491</v>
      </c>
      <c r="AC16" s="4">
        <v>83</v>
      </c>
      <c r="AD16">
        <v>5.0464571874921438</v>
      </c>
      <c r="AE16" t="s">
        <v>50</v>
      </c>
      <c r="AH16" s="4"/>
    </row>
    <row r="17" spans="1:34" x14ac:dyDescent="0.2">
      <c r="A17" s="2">
        <v>84</v>
      </c>
      <c r="B17" s="2">
        <v>3.3496027561471942</v>
      </c>
      <c r="C17" s="2">
        <v>6.6225098487596619E-3</v>
      </c>
      <c r="D17" s="2">
        <v>8233.8306839854376</v>
      </c>
      <c r="E17" s="2">
        <v>0.67510812972804146</v>
      </c>
      <c r="F17" s="2">
        <v>1904</v>
      </c>
      <c r="G17" s="2">
        <v>0.67493749324155405</v>
      </c>
      <c r="H17" s="2">
        <v>2.0795410324046353</v>
      </c>
      <c r="I17" s="2" t="s">
        <v>9</v>
      </c>
      <c r="J17" s="2" t="s">
        <v>11</v>
      </c>
      <c r="K17" s="2">
        <f t="shared" si="0"/>
        <v>505.79052846173499</v>
      </c>
      <c r="L17" s="3">
        <f t="shared" si="1"/>
        <v>2.2182777242017303E-2</v>
      </c>
      <c r="M17" s="8">
        <f t="shared" si="2"/>
        <v>3.4782089541804948E-6</v>
      </c>
      <c r="N17">
        <v>2</v>
      </c>
      <c r="O17">
        <v>6.9539582959511987</v>
      </c>
      <c r="P17">
        <v>8.0392541392668768</v>
      </c>
      <c r="Q17">
        <v>0.96381550033570085</v>
      </c>
      <c r="R17">
        <v>1.6238648063112671</v>
      </c>
      <c r="S17">
        <v>1.938134476561103</v>
      </c>
      <c r="T17">
        <v>1.0315076966572361</v>
      </c>
      <c r="U17">
        <v>8.1341653216723764E-2</v>
      </c>
      <c r="V17">
        <v>0.39735403874673669</v>
      </c>
      <c r="W17">
        <v>0.64632099552023925</v>
      </c>
      <c r="X17">
        <v>4.7052189707756042E-2</v>
      </c>
      <c r="Y17">
        <v>-1.475438568741083E-2</v>
      </c>
      <c r="Z17">
        <v>-8.5046537220478058E-2</v>
      </c>
      <c r="AA17">
        <v>-0.25356882810592651</v>
      </c>
      <c r="AC17" s="2">
        <v>84</v>
      </c>
      <c r="AD17">
        <v>5.7377682195706052</v>
      </c>
      <c r="AE17" t="s">
        <v>51</v>
      </c>
      <c r="AH17" s="2"/>
    </row>
    <row r="18" spans="1:34" x14ac:dyDescent="0.2">
      <c r="A18" s="2">
        <v>103</v>
      </c>
      <c r="B18" s="2">
        <v>0.64393395863014991</v>
      </c>
      <c r="C18" s="2">
        <v>3.9791558444838256E-3</v>
      </c>
      <c r="D18" s="2">
        <v>20.637374933663406</v>
      </c>
      <c r="E18" s="2">
        <v>0.63339675990360145</v>
      </c>
      <c r="F18" s="2">
        <v>958</v>
      </c>
      <c r="G18" s="2">
        <v>0.63301408428763439</v>
      </c>
      <c r="H18" s="2">
        <v>0.14677242596857504</v>
      </c>
      <c r="I18" s="2" t="s">
        <v>9</v>
      </c>
      <c r="J18" s="2" t="s">
        <v>11</v>
      </c>
      <c r="K18" s="2">
        <f t="shared" si="0"/>
        <v>161.82677527516663</v>
      </c>
      <c r="L18" s="3">
        <f t="shared" si="1"/>
        <v>2.5623135749447668E-3</v>
      </c>
      <c r="M18" s="8">
        <f t="shared" si="2"/>
        <v>4.1536073533234084E-6</v>
      </c>
      <c r="N18">
        <v>2</v>
      </c>
      <c r="O18">
        <v>5.8920817750643399</v>
      </c>
      <c r="P18">
        <v>7.1685896382825014</v>
      </c>
      <c r="Q18">
        <v>0.99165864480599708</v>
      </c>
      <c r="R18">
        <v>1.70075746834379</v>
      </c>
      <c r="S18">
        <v>1.998540200833077</v>
      </c>
      <c r="T18">
        <v>1.0327218042864461</v>
      </c>
      <c r="U18">
        <v>2.0843334953597109E-2</v>
      </c>
      <c r="V18">
        <v>0.33115853860160249</v>
      </c>
      <c r="W18">
        <v>0.33009856674828808</v>
      </c>
      <c r="X18">
        <v>3.1976398080587387E-2</v>
      </c>
      <c r="Y18">
        <v>-3.4765113145112991E-2</v>
      </c>
      <c r="Z18">
        <v>-8.7778843939304352E-2</v>
      </c>
      <c r="AA18">
        <v>-0.29951304197311401</v>
      </c>
      <c r="AC18" s="2">
        <v>103</v>
      </c>
      <c r="AD18">
        <v>5.0559581516151209</v>
      </c>
      <c r="AE18" t="s">
        <v>52</v>
      </c>
      <c r="AH18" s="2"/>
    </row>
    <row r="19" spans="1:34" x14ac:dyDescent="0.2">
      <c r="A19" s="3">
        <v>105</v>
      </c>
      <c r="B19" s="3">
        <v>0.13886512583411656</v>
      </c>
      <c r="C19" s="3">
        <v>14.03214651054709</v>
      </c>
      <c r="D19" s="3">
        <v>2808.4745639434791</v>
      </c>
      <c r="E19" s="3">
        <v>0.88560449208421077</v>
      </c>
      <c r="F19" s="3">
        <v>1119</v>
      </c>
      <c r="G19" s="3">
        <v>0.8855022619609616</v>
      </c>
      <c r="H19" s="3">
        <v>1.5842371900950694</v>
      </c>
      <c r="I19" s="3" t="s">
        <v>9</v>
      </c>
      <c r="J19" s="3" t="s">
        <v>11</v>
      </c>
      <c r="K19" s="3">
        <f t="shared" si="0"/>
        <v>9.896214077421462E-3</v>
      </c>
      <c r="L19" s="3">
        <f t="shared" si="1"/>
        <v>1.9485757909098813</v>
      </c>
      <c r="M19" s="9">
        <f t="shared" si="2"/>
        <v>1.2539898579577382E-2</v>
      </c>
      <c r="N19">
        <v>2</v>
      </c>
      <c r="O19">
        <v>6.5000117422645376</v>
      </c>
      <c r="P19">
        <v>7.1925599580544421</v>
      </c>
      <c r="Q19">
        <v>0.94709613828185901</v>
      </c>
      <c r="R19">
        <v>1.8898512222249451</v>
      </c>
      <c r="S19">
        <v>1.8131033884539549</v>
      </c>
      <c r="T19">
        <v>1.0301248759552111</v>
      </c>
      <c r="U19">
        <v>0.1141545524918357</v>
      </c>
      <c r="V19">
        <v>0.56262611924451811</v>
      </c>
      <c r="W19">
        <v>0.77595684424469569</v>
      </c>
      <c r="X19">
        <v>4.925847053527832E-2</v>
      </c>
      <c r="Y19">
        <v>-8.8369147852063179E-3</v>
      </c>
      <c r="Z19">
        <v>-8.5332758724689484E-2</v>
      </c>
      <c r="AA19">
        <v>-0.2141154557466507</v>
      </c>
      <c r="AC19" s="3">
        <v>105</v>
      </c>
      <c r="AD19">
        <v>5.6067393540153194</v>
      </c>
      <c r="AE19" t="s">
        <v>53</v>
      </c>
      <c r="AH19" s="3"/>
    </row>
    <row r="20" spans="1:34" x14ac:dyDescent="0.2">
      <c r="A20" s="2">
        <v>111</v>
      </c>
      <c r="B20" s="2">
        <v>2.3804066602496357</v>
      </c>
      <c r="C20" s="2">
        <v>7.7649883016550495E-3</v>
      </c>
      <c r="D20" s="2">
        <v>3152.3507390591503</v>
      </c>
      <c r="E20" s="2">
        <v>0.46683776054596671</v>
      </c>
      <c r="F20" s="2">
        <v>1997</v>
      </c>
      <c r="G20" s="2">
        <v>0.46657077895385146</v>
      </c>
      <c r="H20" s="2">
        <v>1.2564008851899278</v>
      </c>
      <c r="I20" s="2" t="s">
        <v>9</v>
      </c>
      <c r="J20" s="2" t="s">
        <v>11</v>
      </c>
      <c r="K20" s="2">
        <f t="shared" si="0"/>
        <v>306.55637430159032</v>
      </c>
      <c r="L20" s="3">
        <f t="shared" si="1"/>
        <v>1.8483829870020188E-2</v>
      </c>
      <c r="M20" s="8">
        <f t="shared" si="2"/>
        <v>3.8883266407887077E-6</v>
      </c>
      <c r="N20">
        <v>2</v>
      </c>
      <c r="O20">
        <v>6.2301521622704286</v>
      </c>
      <c r="P20">
        <v>8.192292128029262</v>
      </c>
      <c r="Q20">
        <v>0.97824499964550149</v>
      </c>
      <c r="R20">
        <v>2.0617310171417609</v>
      </c>
      <c r="S20">
        <v>1.8975701889007419</v>
      </c>
      <c r="T20">
        <v>1.0308100598411081</v>
      </c>
      <c r="U20">
        <v>5.1152902013245349E-2</v>
      </c>
      <c r="V20">
        <v>0.53051856255434526</v>
      </c>
      <c r="W20">
        <v>0.66250886414387555</v>
      </c>
      <c r="X20">
        <v>6.5287172794342041E-2</v>
      </c>
      <c r="Y20">
        <v>-8.9843589812517166E-3</v>
      </c>
      <c r="Z20">
        <v>-7.7018268406391144E-2</v>
      </c>
      <c r="AA20">
        <v>-0.2320177108049393</v>
      </c>
      <c r="AC20" s="2">
        <v>111</v>
      </c>
      <c r="AD20">
        <v>6.1036409063734256</v>
      </c>
      <c r="AE20" t="s">
        <v>54</v>
      </c>
      <c r="AH20" s="2"/>
    </row>
    <row r="21" spans="1:34" x14ac:dyDescent="0.2">
      <c r="A21" s="3">
        <v>120</v>
      </c>
      <c r="B21" s="3">
        <v>2.8364232909473534E-2</v>
      </c>
      <c r="C21" s="3">
        <v>202.19430208422608</v>
      </c>
      <c r="D21" s="3">
        <v>739.84611770638799</v>
      </c>
      <c r="E21" s="3">
        <v>0.98045132670092217</v>
      </c>
      <c r="F21" s="3">
        <v>1997</v>
      </c>
      <c r="G21" s="3">
        <v>0.98044153768074238</v>
      </c>
      <c r="H21" s="3">
        <v>0.60866967808387007</v>
      </c>
      <c r="I21" s="3" t="s">
        <v>9</v>
      </c>
      <c r="J21" s="3" t="s">
        <v>11</v>
      </c>
      <c r="K21" s="3">
        <f t="shared" si="0"/>
        <v>1.4028205848084743E-4</v>
      </c>
      <c r="L21" s="3">
        <f t="shared" si="1"/>
        <v>5.735086277285439</v>
      </c>
      <c r="M21" s="9">
        <f t="shared" si="2"/>
        <v>0.10124902457898151</v>
      </c>
      <c r="N21">
        <v>2</v>
      </c>
      <c r="O21">
        <v>7.1829036227337966</v>
      </c>
      <c r="P21">
        <v>8.3954793569713289</v>
      </c>
      <c r="Q21">
        <v>0.99820610011924304</v>
      </c>
      <c r="R21">
        <v>2.093296204171339</v>
      </c>
      <c r="S21">
        <v>1.928477828463949</v>
      </c>
      <c r="T21">
        <v>1.032106108800507</v>
      </c>
      <c r="U21">
        <v>4.735577258146645E-3</v>
      </c>
      <c r="V21">
        <v>0.51986091948283697</v>
      </c>
      <c r="W21">
        <v>0.6486841995282514</v>
      </c>
      <c r="X21">
        <v>6.3596345484256744E-2</v>
      </c>
      <c r="Y21">
        <v>-1.3615678763017061E-3</v>
      </c>
      <c r="Z21">
        <v>-7.2163410484790802E-2</v>
      </c>
      <c r="AA21">
        <v>-0.2429381459951401</v>
      </c>
      <c r="AC21" s="3">
        <v>120</v>
      </c>
      <c r="AD21">
        <v>6.5988055421577219</v>
      </c>
      <c r="AE21" t="s">
        <v>55</v>
      </c>
      <c r="AH21" s="3"/>
    </row>
    <row r="22" spans="1:34" x14ac:dyDescent="0.2">
      <c r="A22" s="3">
        <v>207</v>
      </c>
      <c r="B22" s="3">
        <v>4.3053386048615472E-2</v>
      </c>
      <c r="C22" s="3">
        <v>265.25215843415793</v>
      </c>
      <c r="D22" s="3">
        <v>105.39171931664463</v>
      </c>
      <c r="E22" s="3">
        <v>0.99616114719296922</v>
      </c>
      <c r="F22" s="3">
        <v>1085</v>
      </c>
      <c r="G22" s="3">
        <v>0.99615760907978301</v>
      </c>
      <c r="H22" s="3">
        <v>0.3116652453781637</v>
      </c>
      <c r="I22" s="3" t="s">
        <v>9</v>
      </c>
      <c r="J22" s="3" t="s">
        <v>11</v>
      </c>
      <c r="K22" s="3">
        <f t="shared" si="0"/>
        <v>1.623111619629002E-4</v>
      </c>
      <c r="L22" s="3">
        <f t="shared" si="1"/>
        <v>11.420003577294317</v>
      </c>
      <c r="M22" s="9">
        <f t="shared" si="2"/>
        <v>0.24447203542318705</v>
      </c>
      <c r="N22">
        <v>2</v>
      </c>
      <c r="O22">
        <v>4.1629400857490273</v>
      </c>
      <c r="P22">
        <v>6.3727103258298046</v>
      </c>
      <c r="Q22">
        <v>0.91996877159611068</v>
      </c>
      <c r="R22">
        <v>3.67756600840563E-16</v>
      </c>
      <c r="S22">
        <v>1.747919465651927</v>
      </c>
      <c r="T22">
        <v>1.0250134047996839</v>
      </c>
      <c r="U22">
        <v>0.16373253984216651</v>
      </c>
      <c r="V22">
        <v>0.81827903914936284</v>
      </c>
      <c r="W22">
        <v>0.91868906440751763</v>
      </c>
      <c r="X22">
        <v>5.9482455253601067E-2</v>
      </c>
      <c r="Y22">
        <v>-2.9751881957054142E-2</v>
      </c>
      <c r="Z22">
        <v>-9.1075904667377472E-2</v>
      </c>
      <c r="AA22">
        <v>-0.33153364062309271</v>
      </c>
      <c r="AC22" s="3">
        <v>207</v>
      </c>
      <c r="AD22">
        <v>5.0635278820110212</v>
      </c>
      <c r="AE22" t="s">
        <v>56</v>
      </c>
      <c r="AH22" s="3"/>
    </row>
    <row r="23" spans="1:34" x14ac:dyDescent="0.2">
      <c r="A23" s="3">
        <v>209</v>
      </c>
      <c r="B23" s="3">
        <v>0.10986194881084933</v>
      </c>
      <c r="C23" s="3">
        <v>90.418543386451063</v>
      </c>
      <c r="D23" s="3">
        <v>40.215079614705381</v>
      </c>
      <c r="E23" s="3">
        <v>0.99831080136995254</v>
      </c>
      <c r="F23" s="3">
        <v>613</v>
      </c>
      <c r="G23" s="3">
        <v>0.99830804574412868</v>
      </c>
      <c r="H23" s="3">
        <v>0.25613222910087857</v>
      </c>
      <c r="I23" s="3" t="s">
        <v>9</v>
      </c>
      <c r="J23" s="3" t="s">
        <v>11</v>
      </c>
      <c r="K23" s="3">
        <f t="shared" si="0"/>
        <v>1.215037808575357E-3</v>
      </c>
      <c r="L23" s="3">
        <f t="shared" si="1"/>
        <v>9.933557385073847</v>
      </c>
      <c r="M23" s="9">
        <f t="shared" si="2"/>
        <v>0.1475017020986151</v>
      </c>
      <c r="N23">
        <v>2</v>
      </c>
      <c r="O23">
        <v>4.726478346551569</v>
      </c>
      <c r="P23">
        <v>5.112895783031898</v>
      </c>
      <c r="Q23">
        <v>0.85222671857124821</v>
      </c>
      <c r="R23">
        <v>0.77031702540732894</v>
      </c>
      <c r="S23">
        <v>1.7186831889704111</v>
      </c>
      <c r="T23">
        <v>1.0275745856468781</v>
      </c>
      <c r="U23">
        <v>0.27377386837699008</v>
      </c>
      <c r="V23">
        <v>0.66810857480659713</v>
      </c>
      <c r="W23">
        <v>1.004757046807266</v>
      </c>
      <c r="X23">
        <v>0.1655996888875961</v>
      </c>
      <c r="Y23">
        <v>-1.8074428662657741E-2</v>
      </c>
      <c r="Z23">
        <v>-7.9454265534877777E-2</v>
      </c>
      <c r="AA23">
        <v>-0.26529324054718018</v>
      </c>
      <c r="AC23" s="3">
        <v>209</v>
      </c>
      <c r="AD23">
        <v>4.6644977792004623</v>
      </c>
      <c r="AE23" t="s">
        <v>57</v>
      </c>
      <c r="AH23" s="3"/>
    </row>
    <row r="24" spans="1:34" x14ac:dyDescent="0.2">
      <c r="A24" s="1">
        <v>211</v>
      </c>
      <c r="B24" s="1">
        <v>1.2918849480000001</v>
      </c>
      <c r="C24" s="1">
        <v>1.3429889999999999E-3</v>
      </c>
      <c r="D24" s="1">
        <v>785.96043799999995</v>
      </c>
      <c r="E24" s="1">
        <v>-6.583381675</v>
      </c>
      <c r="F24" s="1">
        <v>1793</v>
      </c>
      <c r="G24" s="1">
        <v>-6.5876111130000004</v>
      </c>
      <c r="H24" s="1">
        <v>0.66207958700000002</v>
      </c>
      <c r="I24" t="s">
        <v>9</v>
      </c>
      <c r="J24" t="s">
        <v>11</v>
      </c>
      <c r="K24" s="4">
        <f t="shared" si="0"/>
        <v>961.94752749277927</v>
      </c>
      <c r="L24" s="3">
        <f t="shared" si="1"/>
        <v>1.7349872744295721E-3</v>
      </c>
      <c r="M24" s="10">
        <f t="shared" si="2"/>
        <v>7.4901784718349136E-7</v>
      </c>
      <c r="N24">
        <v>2</v>
      </c>
      <c r="O24">
        <v>5.7340963618373202</v>
      </c>
      <c r="P24">
        <v>7.9267186280894864</v>
      </c>
      <c r="Q24">
        <v>0.98707989546975539</v>
      </c>
      <c r="R24">
        <v>1.804732888688318</v>
      </c>
      <c r="S24">
        <v>1.911908932070417</v>
      </c>
      <c r="T24">
        <v>1.0276170359381189</v>
      </c>
      <c r="U24">
        <v>3.1504994010504953E-2</v>
      </c>
      <c r="V24">
        <v>0.28920182857635057</v>
      </c>
      <c r="W24">
        <v>0.48813129971914387</v>
      </c>
      <c r="X24">
        <v>5.7686138898134232E-2</v>
      </c>
      <c r="Y24">
        <v>-6.0055125504732132E-3</v>
      </c>
      <c r="Z24">
        <v>-8.5652440786361694E-2</v>
      </c>
      <c r="AA24">
        <v>-0.26729950308799738</v>
      </c>
      <c r="AC24" s="1">
        <v>211</v>
      </c>
      <c r="AD24">
        <v>5.5206580825438154</v>
      </c>
      <c r="AE24" t="s">
        <v>58</v>
      </c>
      <c r="AH24" s="1"/>
    </row>
    <row r="25" spans="1:34" x14ac:dyDescent="0.2">
      <c r="A25" s="1">
        <v>215</v>
      </c>
      <c r="B25" s="1">
        <v>3.3860439069999999</v>
      </c>
      <c r="C25" s="1">
        <v>4.8888270000000001E-3</v>
      </c>
      <c r="D25" s="1">
        <v>3194.77054</v>
      </c>
      <c r="E25" s="1">
        <v>0.76927819399999997</v>
      </c>
      <c r="F25" s="1">
        <v>1997</v>
      </c>
      <c r="G25" s="1">
        <v>0.76916265900000003</v>
      </c>
      <c r="H25" s="1">
        <v>1.264826054</v>
      </c>
      <c r="I25" t="s">
        <v>9</v>
      </c>
      <c r="J25" t="s">
        <v>11</v>
      </c>
      <c r="K25" s="4">
        <f t="shared" si="0"/>
        <v>692.60865786414615</v>
      </c>
      <c r="L25" s="3">
        <f t="shared" si="1"/>
        <v>1.6553782875727088E-2</v>
      </c>
      <c r="M25" s="10">
        <f t="shared" si="2"/>
        <v>2.4480856284426639E-6</v>
      </c>
      <c r="N25">
        <v>2</v>
      </c>
      <c r="O25">
        <v>6.151879320921295</v>
      </c>
      <c r="P25">
        <v>8.5811170240001751</v>
      </c>
      <c r="Q25">
        <v>0.98302423485180235</v>
      </c>
      <c r="R25">
        <v>2.0272332204186778</v>
      </c>
      <c r="S25">
        <v>2.044854599119585</v>
      </c>
      <c r="T25">
        <v>1.031669299114895</v>
      </c>
      <c r="U25">
        <v>4.0657130548794503E-2</v>
      </c>
      <c r="V25">
        <v>0.40882155501442391</v>
      </c>
      <c r="W25">
        <v>0.40699850107394209</v>
      </c>
      <c r="X25">
        <v>7.8752569854259491E-2</v>
      </c>
      <c r="Y25">
        <v>1.0060542263090611E-2</v>
      </c>
      <c r="Z25">
        <v>-6.8873070180416107E-2</v>
      </c>
      <c r="AA25">
        <v>-0.23781405389308929</v>
      </c>
      <c r="AC25" s="1">
        <v>215</v>
      </c>
      <c r="AD25">
        <v>5.9542409615455334</v>
      </c>
      <c r="AE25" t="s">
        <v>59</v>
      </c>
      <c r="AH25" s="1"/>
    </row>
    <row r="26" spans="1:34" x14ac:dyDescent="0.2">
      <c r="A26" s="1">
        <v>217</v>
      </c>
      <c r="B26" s="1">
        <v>3.4194113819999998</v>
      </c>
      <c r="C26" s="1">
        <v>1.4881409999999999E-3</v>
      </c>
      <c r="D26" s="1">
        <v>331.601944</v>
      </c>
      <c r="E26" s="1">
        <v>0.642235212</v>
      </c>
      <c r="F26" s="1">
        <v>1278</v>
      </c>
      <c r="G26" s="1">
        <v>0.64195526999999997</v>
      </c>
      <c r="H26" s="1">
        <v>0.50938142900000005</v>
      </c>
      <c r="I26" t="s">
        <v>9</v>
      </c>
      <c r="J26" t="s">
        <v>11</v>
      </c>
      <c r="K26" s="4">
        <f t="shared" si="0"/>
        <v>2297.7737875644848</v>
      </c>
      <c r="L26" s="3">
        <f t="shared" si="1"/>
        <v>5.0885662734208616E-3</v>
      </c>
      <c r="M26" s="10">
        <f t="shared" si="2"/>
        <v>1.1644295774647886E-6</v>
      </c>
      <c r="N26">
        <v>2</v>
      </c>
      <c r="O26">
        <v>6.2335167961674207</v>
      </c>
      <c r="P26">
        <v>7.4663945661703526</v>
      </c>
      <c r="Q26">
        <v>0.98659386472059662</v>
      </c>
      <c r="R26">
        <v>1.888099679766349</v>
      </c>
      <c r="S26">
        <v>1.9424074700825349</v>
      </c>
      <c r="T26">
        <v>1.0305024667764779</v>
      </c>
      <c r="U26">
        <v>3.2615037712246817E-2</v>
      </c>
      <c r="V26">
        <v>0.3205677715661418</v>
      </c>
      <c r="W26">
        <v>0.45960251927881962</v>
      </c>
      <c r="X26">
        <v>3.7030454725027077E-2</v>
      </c>
      <c r="Y26">
        <v>-2.5250887498259541E-2</v>
      </c>
      <c r="Z26">
        <v>-8.7046273052692413E-2</v>
      </c>
      <c r="AA26">
        <v>-0.24900014698505399</v>
      </c>
      <c r="AC26" s="1">
        <v>217</v>
      </c>
      <c r="AD26">
        <v>5.33541360108687</v>
      </c>
      <c r="AE26" t="s">
        <v>60</v>
      </c>
      <c r="AH26" s="1"/>
    </row>
    <row r="27" spans="1:34" x14ac:dyDescent="0.2">
      <c r="A27" s="1">
        <v>219</v>
      </c>
      <c r="B27" s="1">
        <v>0.52615875099999998</v>
      </c>
      <c r="C27" s="1">
        <v>1.1278164E-2</v>
      </c>
      <c r="D27" s="1">
        <v>276.50931200000002</v>
      </c>
      <c r="E27" s="1">
        <v>0.64144311700000001</v>
      </c>
      <c r="F27" s="1">
        <v>1891</v>
      </c>
      <c r="G27" s="1">
        <v>0.641253505</v>
      </c>
      <c r="H27" s="1">
        <v>0.382392281</v>
      </c>
      <c r="I27" t="s">
        <v>9</v>
      </c>
      <c r="J27" t="s">
        <v>11</v>
      </c>
      <c r="K27" s="4">
        <f t="shared" si="0"/>
        <v>46.652872843487643</v>
      </c>
      <c r="L27" s="3">
        <f t="shared" si="1"/>
        <v>5.934104683813164E-3</v>
      </c>
      <c r="M27" s="10">
        <f t="shared" si="2"/>
        <v>5.9641269169751458E-6</v>
      </c>
      <c r="N27">
        <v>2</v>
      </c>
      <c r="O27">
        <v>5.006139657320074</v>
      </c>
      <c r="P27">
        <v>8.1014137510995301</v>
      </c>
      <c r="Q27">
        <v>0.98468842791986677</v>
      </c>
      <c r="R27">
        <v>1.5669006882738981</v>
      </c>
      <c r="S27">
        <v>1.965951461402536</v>
      </c>
      <c r="T27">
        <v>1.0282339926972579</v>
      </c>
      <c r="U27">
        <v>3.693122419302379E-2</v>
      </c>
      <c r="V27">
        <v>0.33651152807439783</v>
      </c>
      <c r="W27">
        <v>0.42717916547127888</v>
      </c>
      <c r="X27">
        <v>2.45690643787384E-2</v>
      </c>
      <c r="Y27">
        <v>-3.5688810050487518E-2</v>
      </c>
      <c r="Z27">
        <v>-0.10298788547515871</v>
      </c>
      <c r="AA27">
        <v>-0.24342161417007449</v>
      </c>
      <c r="AC27" s="1">
        <v>219</v>
      </c>
      <c r="AD27">
        <v>4.9158075756414172</v>
      </c>
      <c r="AE27" t="s">
        <v>61</v>
      </c>
      <c r="AH27" s="1"/>
    </row>
    <row r="28" spans="1:34" x14ac:dyDescent="0.2">
      <c r="A28" s="1">
        <v>221</v>
      </c>
      <c r="B28" s="1">
        <v>9.2301229999999998E-3</v>
      </c>
      <c r="C28" s="1">
        <v>495.51581160000001</v>
      </c>
      <c r="D28" s="1">
        <v>331.422011</v>
      </c>
      <c r="E28" s="1">
        <v>0.95098913600000001</v>
      </c>
      <c r="F28" s="1">
        <v>1997</v>
      </c>
      <c r="G28" s="1">
        <v>0.950964594</v>
      </c>
      <c r="H28" s="1">
        <v>0.40738181800000001</v>
      </c>
      <c r="I28" t="s">
        <v>9</v>
      </c>
      <c r="J28" t="s">
        <v>11</v>
      </c>
      <c r="K28" s="4">
        <f t="shared" si="0"/>
        <v>1.8627302669104172E-5</v>
      </c>
      <c r="L28" s="3">
        <f t="shared" si="1"/>
        <v>4.573671889512827</v>
      </c>
      <c r="M28" s="10">
        <f t="shared" si="2"/>
        <v>0.24813010095142715</v>
      </c>
      <c r="N28">
        <v>2</v>
      </c>
      <c r="O28">
        <v>5.7506065490246696</v>
      </c>
      <c r="P28">
        <v>8.5827222789784177</v>
      </c>
      <c r="Q28">
        <v>0.98052569548343194</v>
      </c>
      <c r="R28">
        <v>1.525417265994079</v>
      </c>
      <c r="S28">
        <v>1.9374152794370141</v>
      </c>
      <c r="T28">
        <v>1.0250144679775191</v>
      </c>
      <c r="U28">
        <v>4.6180193846465267E-2</v>
      </c>
      <c r="V28">
        <v>0.38785133008174399</v>
      </c>
      <c r="W28">
        <v>0.47075538140061929</v>
      </c>
      <c r="X28">
        <v>4.6388547867536538E-2</v>
      </c>
      <c r="Y28">
        <v>-1.2506901286542421E-2</v>
      </c>
      <c r="Z28">
        <v>-8.3669088780879974E-2</v>
      </c>
      <c r="AA28">
        <v>-0.24820853769779211</v>
      </c>
      <c r="AC28" s="1">
        <v>221</v>
      </c>
      <c r="AD28">
        <v>6.0819801551188961</v>
      </c>
      <c r="AE28" t="s">
        <v>62</v>
      </c>
      <c r="AH28" s="1"/>
    </row>
    <row r="29" spans="1:34" x14ac:dyDescent="0.2">
      <c r="A29" s="1">
        <v>223</v>
      </c>
      <c r="B29" s="1">
        <v>6.9521518289999999</v>
      </c>
      <c r="C29" s="1">
        <v>1.0705580000000001E-3</v>
      </c>
      <c r="D29" s="1">
        <v>19583.876199999999</v>
      </c>
      <c r="E29" s="1">
        <v>-1.100098056</v>
      </c>
      <c r="F29" s="1">
        <v>1997</v>
      </c>
      <c r="G29" s="1">
        <v>-1.101149682</v>
      </c>
      <c r="H29" s="1">
        <v>3.1315568150000002</v>
      </c>
      <c r="I29" t="s">
        <v>9</v>
      </c>
      <c r="J29" t="s">
        <v>11</v>
      </c>
      <c r="K29" s="4">
        <f t="shared" si="0"/>
        <v>6493.9515925339865</v>
      </c>
      <c r="L29" s="3">
        <f t="shared" si="1"/>
        <v>7.4426817577505824E-3</v>
      </c>
      <c r="M29" s="10">
        <f t="shared" si="2"/>
        <v>5.3608312468703056E-7</v>
      </c>
      <c r="N29">
        <v>2</v>
      </c>
      <c r="O29">
        <v>5.4902573860623516</v>
      </c>
      <c r="P29">
        <v>8.0287066249787564</v>
      </c>
      <c r="Q29">
        <v>0.89078946718588936</v>
      </c>
      <c r="R29">
        <v>1.3194144703898369</v>
      </c>
      <c r="S29">
        <v>1.7692696583973699</v>
      </c>
      <c r="T29">
        <v>1.022837865555746</v>
      </c>
      <c r="U29">
        <v>0.21318791117250599</v>
      </c>
      <c r="V29">
        <v>0.62096771229728276</v>
      </c>
      <c r="W29">
        <v>0.85229602893960943</v>
      </c>
      <c r="X29">
        <v>6.795898824930191E-2</v>
      </c>
      <c r="Y29">
        <v>-9.6917049959301949E-3</v>
      </c>
      <c r="Z29">
        <v>-8.3462446928024292E-2</v>
      </c>
      <c r="AA29">
        <v>-0.26440331339836121</v>
      </c>
      <c r="AC29" s="1">
        <v>223</v>
      </c>
      <c r="AD29">
        <v>6.1451062727162018</v>
      </c>
      <c r="AE29" t="s">
        <v>63</v>
      </c>
      <c r="AH29" s="1"/>
    </row>
    <row r="30" spans="1:34" x14ac:dyDescent="0.2">
      <c r="A30" s="1">
        <v>225</v>
      </c>
      <c r="B30" s="1">
        <v>2.3005920729999998</v>
      </c>
      <c r="C30" s="1">
        <v>2.0099879999999999E-3</v>
      </c>
      <c r="D30" s="1">
        <v>13571.357900000001</v>
      </c>
      <c r="E30" s="1">
        <v>-1.0003758250000001</v>
      </c>
      <c r="F30" s="1">
        <v>1997</v>
      </c>
      <c r="G30" s="1">
        <v>-1.0013775149999999</v>
      </c>
      <c r="H30" s="1">
        <v>2.6068894839999999</v>
      </c>
      <c r="I30" t="s">
        <v>9</v>
      </c>
      <c r="J30" t="s">
        <v>11</v>
      </c>
      <c r="K30" s="4">
        <f t="shared" si="0"/>
        <v>1144.5800039602227</v>
      </c>
      <c r="L30" s="3">
        <f t="shared" si="1"/>
        <v>4.6241624596251229E-3</v>
      </c>
      <c r="M30" s="10">
        <f t="shared" si="2"/>
        <v>1.0065037556334502E-6</v>
      </c>
      <c r="N30">
        <v>2</v>
      </c>
      <c r="O30">
        <v>5.4650179975464974</v>
      </c>
      <c r="P30">
        <v>8.4144543629086783</v>
      </c>
      <c r="Q30">
        <v>0.95868429600071337</v>
      </c>
      <c r="R30">
        <v>1.4589099324589461</v>
      </c>
      <c r="S30">
        <v>1.875720545444149</v>
      </c>
      <c r="T30">
        <v>1.0227335026405959</v>
      </c>
      <c r="U30">
        <v>9.1629855132972962E-2</v>
      </c>
      <c r="V30">
        <v>0.44356140819610018</v>
      </c>
      <c r="W30">
        <v>0.5812526600956146</v>
      </c>
      <c r="X30">
        <v>4.4366315007209778E-2</v>
      </c>
      <c r="Y30">
        <v>-2.07900907844305E-2</v>
      </c>
      <c r="Z30">
        <v>-8.9125968515872955E-2</v>
      </c>
      <c r="AA30">
        <v>-0.25077879428863531</v>
      </c>
      <c r="AC30" s="1">
        <v>225</v>
      </c>
      <c r="AD30">
        <v>6.0763174962439654</v>
      </c>
      <c r="AE30" t="s">
        <v>64</v>
      </c>
      <c r="AH30" s="1"/>
    </row>
    <row r="31" spans="1:34" x14ac:dyDescent="0.2">
      <c r="A31" s="1">
        <v>226</v>
      </c>
      <c r="B31" s="1">
        <v>1.9769615410000001</v>
      </c>
      <c r="C31" s="1">
        <v>1.0529794E-2</v>
      </c>
      <c r="D31" s="1">
        <v>5434.5268100000003</v>
      </c>
      <c r="E31" s="1">
        <v>-0.58677615500000002</v>
      </c>
      <c r="F31" s="1">
        <v>1997</v>
      </c>
      <c r="G31" s="1">
        <v>-0.58757073500000001</v>
      </c>
      <c r="H31" s="1">
        <v>1.649650091</v>
      </c>
      <c r="I31" t="s">
        <v>9</v>
      </c>
      <c r="J31" t="s">
        <v>11</v>
      </c>
      <c r="K31" s="4">
        <f t="shared" si="0"/>
        <v>187.74930839102836</v>
      </c>
      <c r="L31" s="3">
        <f t="shared" si="1"/>
        <v>2.0816997772652557E-2</v>
      </c>
      <c r="M31" s="10">
        <f t="shared" si="2"/>
        <v>5.2728062093139711E-6</v>
      </c>
      <c r="N31">
        <v>2</v>
      </c>
      <c r="O31">
        <v>6.8165215121988547</v>
      </c>
      <c r="P31">
        <v>8.1855168766017421</v>
      </c>
      <c r="Q31">
        <v>0.91786717341520951</v>
      </c>
      <c r="R31">
        <v>1.8335107635412879</v>
      </c>
      <c r="S31">
        <v>1.789937415421007</v>
      </c>
      <c r="T31">
        <v>1.025585663908376</v>
      </c>
      <c r="U31">
        <v>0.1674163996847014</v>
      </c>
      <c r="V31">
        <v>0.46575276453179709</v>
      </c>
      <c r="W31">
        <v>0.67014226090809847</v>
      </c>
      <c r="X31">
        <v>7.4478082358837128E-2</v>
      </c>
      <c r="Y31">
        <v>6.5559782087802887E-3</v>
      </c>
      <c r="Z31">
        <v>-7.2800382971763611E-2</v>
      </c>
      <c r="AA31">
        <v>-0.23791003227233889</v>
      </c>
      <c r="AC31" s="1">
        <v>226</v>
      </c>
      <c r="AD31">
        <v>6.4287131339859238</v>
      </c>
      <c r="AE31" t="s">
        <v>65</v>
      </c>
      <c r="AH31" s="1"/>
    </row>
    <row r="32" spans="1:34" x14ac:dyDescent="0.2">
      <c r="A32" s="1">
        <v>227</v>
      </c>
      <c r="B32" s="1">
        <v>7.3726969000000003E-2</v>
      </c>
      <c r="C32" s="1">
        <v>67.278143279999995</v>
      </c>
      <c r="D32" s="1">
        <v>273.25252799999998</v>
      </c>
      <c r="E32" s="1">
        <v>0.99391747200000002</v>
      </c>
      <c r="F32" s="1">
        <v>1361</v>
      </c>
      <c r="G32" s="1">
        <v>0.99391300299999996</v>
      </c>
      <c r="H32" s="1">
        <v>0.44807739200000002</v>
      </c>
      <c r="I32" t="s">
        <v>9</v>
      </c>
      <c r="J32" t="s">
        <v>11</v>
      </c>
      <c r="K32" s="4">
        <f t="shared" si="0"/>
        <v>1.0958532058942397E-3</v>
      </c>
      <c r="L32" s="3">
        <f t="shared" si="1"/>
        <v>4.9602135839821182</v>
      </c>
      <c r="M32" s="10">
        <f t="shared" si="2"/>
        <v>4.9432875297575306E-2</v>
      </c>
      <c r="N32">
        <v>2</v>
      </c>
      <c r="O32">
        <v>4.963086719941094</v>
      </c>
      <c r="P32">
        <v>7.4896593749056599</v>
      </c>
      <c r="Q32">
        <v>0.96552782827723282</v>
      </c>
      <c r="R32">
        <v>1.276105210166204</v>
      </c>
      <c r="S32">
        <v>1.901149420727366</v>
      </c>
      <c r="T32">
        <v>1.025877305379874</v>
      </c>
      <c r="U32">
        <v>7.7860756249826454E-2</v>
      </c>
      <c r="V32">
        <v>0.44331298571445771</v>
      </c>
      <c r="W32">
        <v>0.65188596578902669</v>
      </c>
      <c r="X32">
        <v>3.482624888420105E-2</v>
      </c>
      <c r="Y32">
        <v>-4.8221301287412643E-2</v>
      </c>
      <c r="Z32">
        <v>-0.10652550309896471</v>
      </c>
      <c r="AA32">
        <v>-0.2402985692024231</v>
      </c>
      <c r="AC32" s="1">
        <v>227</v>
      </c>
      <c r="AD32">
        <v>5.0626670357301062</v>
      </c>
      <c r="AE32" t="s">
        <v>66</v>
      </c>
      <c r="AH32" s="1"/>
    </row>
    <row r="33" spans="1:34" x14ac:dyDescent="0.2">
      <c r="A33" s="1">
        <v>241</v>
      </c>
      <c r="B33" s="1">
        <v>1.3438832510000001</v>
      </c>
      <c r="C33" s="1">
        <v>3.6044430000000001E-3</v>
      </c>
      <c r="D33" s="1">
        <v>506.8784106</v>
      </c>
      <c r="E33" s="1">
        <v>2.0748557000000001E-2</v>
      </c>
      <c r="F33" s="1">
        <v>1914</v>
      </c>
      <c r="G33" s="1">
        <v>2.0236899999999999E-2</v>
      </c>
      <c r="H33" s="1">
        <v>0.51</v>
      </c>
      <c r="I33" t="s">
        <v>9</v>
      </c>
      <c r="J33" t="s">
        <v>11</v>
      </c>
      <c r="K33" s="4">
        <f t="shared" si="0"/>
        <v>372.8407554232374</v>
      </c>
      <c r="L33" s="3">
        <f t="shared" si="1"/>
        <v>4.8439505768841937E-3</v>
      </c>
      <c r="M33" s="10">
        <f t="shared" si="2"/>
        <v>1.8831990595611285E-6</v>
      </c>
      <c r="N33">
        <v>2</v>
      </c>
      <c r="O33">
        <v>5.6277337136489693</v>
      </c>
      <c r="P33">
        <v>8.0665606531391472</v>
      </c>
      <c r="Q33">
        <v>0.98604044545698111</v>
      </c>
      <c r="R33">
        <v>1.7345068394791681</v>
      </c>
      <c r="S33">
        <v>1.923687853147199</v>
      </c>
      <c r="T33">
        <v>1.026593720873723</v>
      </c>
      <c r="U33">
        <v>3.3874399325765608E-2</v>
      </c>
      <c r="V33">
        <v>0.31541038810912603</v>
      </c>
      <c r="W33">
        <v>0.45275524656586608</v>
      </c>
      <c r="X33">
        <v>5.7282134890556342E-2</v>
      </c>
      <c r="Y33">
        <v>-7.8455591574311256E-3</v>
      </c>
      <c r="Z33">
        <v>-8.6245469748973846E-2</v>
      </c>
      <c r="AA33">
        <v>-0.25681355595588679</v>
      </c>
      <c r="AC33" s="1">
        <v>241</v>
      </c>
      <c r="AD33">
        <v>5.6287175803224727</v>
      </c>
      <c r="AE33" t="s">
        <v>67</v>
      </c>
      <c r="AH33" s="1"/>
    </row>
    <row r="34" spans="1:34" x14ac:dyDescent="0.2">
      <c r="A34" s="1">
        <v>243</v>
      </c>
      <c r="B34" s="1">
        <v>0.35011319600000002</v>
      </c>
      <c r="C34" s="1">
        <v>1.61976E-3</v>
      </c>
      <c r="D34" s="1">
        <v>17.709225199999999</v>
      </c>
      <c r="E34" s="1">
        <v>-1.738272035</v>
      </c>
      <c r="F34" s="1">
        <v>1752</v>
      </c>
      <c r="G34" s="1">
        <v>-1.739834976</v>
      </c>
      <c r="H34" s="1">
        <v>0.10053858</v>
      </c>
      <c r="I34" t="s">
        <v>9</v>
      </c>
      <c r="J34" t="s">
        <v>11</v>
      </c>
      <c r="K34" s="4">
        <f t="shared" ref="K34:K65" si="3">B34/C34</f>
        <v>216.15127920185708</v>
      </c>
      <c r="L34" s="3">
        <f t="shared" ref="L34:L65" si="4">B34*C34</f>
        <v>5.6709935035296002E-4</v>
      </c>
      <c r="M34" s="10">
        <f t="shared" ref="M34:M65" si="5">C34/F34</f>
        <v>9.2452054794520554E-7</v>
      </c>
      <c r="N34">
        <v>2</v>
      </c>
      <c r="O34">
        <v>4.2762633792718479</v>
      </c>
      <c r="P34">
        <v>7.2396291497048706</v>
      </c>
      <c r="Q34">
        <v>0.95039965667081272</v>
      </c>
      <c r="R34">
        <v>0.51688384081992367</v>
      </c>
      <c r="S34">
        <v>1.803798020997073</v>
      </c>
      <c r="T34">
        <v>1.024156808559338</v>
      </c>
      <c r="U34">
        <v>0.10782663349175679</v>
      </c>
      <c r="V34">
        <v>0.16431003038397429</v>
      </c>
      <c r="W34">
        <v>0.13486464969874659</v>
      </c>
      <c r="X34">
        <v>1.0849726386368269E-2</v>
      </c>
      <c r="Y34">
        <v>-3.3483333885669708E-2</v>
      </c>
      <c r="Z34">
        <v>-8.8706918060779572E-2</v>
      </c>
      <c r="AA34">
        <v>-0.22993327677249911</v>
      </c>
      <c r="AC34" s="1">
        <v>243</v>
      </c>
      <c r="AD34">
        <v>4.6909071140281178</v>
      </c>
      <c r="AE34" t="s">
        <v>68</v>
      </c>
      <c r="AH34" s="1"/>
    </row>
    <row r="35" spans="1:34" x14ac:dyDescent="0.2">
      <c r="A35" s="3">
        <v>36</v>
      </c>
      <c r="B35" s="3">
        <v>0.13058245080702327</v>
      </c>
      <c r="C35" s="3">
        <v>288.11266255459395</v>
      </c>
      <c r="D35" s="3">
        <v>29.943367684289907</v>
      </c>
      <c r="E35" s="3">
        <v>0.99755076201683313</v>
      </c>
      <c r="F35" s="3">
        <v>349</v>
      </c>
      <c r="G35" s="3">
        <v>0.99754374414295588</v>
      </c>
      <c r="H35" s="3">
        <v>0.29291229940245223</v>
      </c>
      <c r="I35" s="3" t="s">
        <v>9</v>
      </c>
      <c r="J35" s="3" t="s">
        <v>12</v>
      </c>
      <c r="K35" s="3">
        <f t="shared" si="3"/>
        <v>4.5323398718124521E-4</v>
      </c>
      <c r="L35" s="3">
        <f t="shared" si="4"/>
        <v>37.622457584915757</v>
      </c>
      <c r="M35" s="9">
        <f t="shared" si="5"/>
        <v>0.82553771505614315</v>
      </c>
      <c r="N35">
        <v>2</v>
      </c>
      <c r="O35">
        <v>5.1310458144466571</v>
      </c>
      <c r="P35">
        <v>4.4156056142247948</v>
      </c>
      <c r="Q35">
        <v>0.95878251759647515</v>
      </c>
      <c r="R35">
        <v>1.279757702171445</v>
      </c>
      <c r="S35">
        <v>1.949659982421347</v>
      </c>
      <c r="T35">
        <v>1.0394169102536099</v>
      </c>
      <c r="U35">
        <v>9.1434846857517321E-2</v>
      </c>
      <c r="V35">
        <v>0.57879125442354928</v>
      </c>
      <c r="W35">
        <v>0.69606873612286546</v>
      </c>
      <c r="X35">
        <v>3.6416925489902503E-2</v>
      </c>
      <c r="Y35">
        <v>-1.7060628160834309E-2</v>
      </c>
      <c r="Z35">
        <v>-5.8563049882650382E-2</v>
      </c>
      <c r="AA35">
        <v>-0.21345548331737521</v>
      </c>
      <c r="AC35" s="3">
        <v>36</v>
      </c>
      <c r="AD35">
        <v>3.773557262275185</v>
      </c>
      <c r="AE35" t="s">
        <v>69</v>
      </c>
      <c r="AH35" s="3"/>
    </row>
    <row r="36" spans="1:34" x14ac:dyDescent="0.2">
      <c r="A36" s="4">
        <v>37</v>
      </c>
      <c r="B36" s="4">
        <v>7.5497928479082391E-2</v>
      </c>
      <c r="C36" s="4">
        <v>40950.101600177099</v>
      </c>
      <c r="D36" s="4">
        <v>868.13256352177928</v>
      </c>
      <c r="E36" s="4">
        <v>0.89425708220859157</v>
      </c>
      <c r="F36" s="4">
        <v>394</v>
      </c>
      <c r="G36" s="4">
        <v>0.89398869916851187</v>
      </c>
      <c r="H36" s="4">
        <v>1.4843793790396784</v>
      </c>
      <c r="I36" s="4" t="s">
        <v>9</v>
      </c>
      <c r="J36" s="4" t="s">
        <v>12</v>
      </c>
      <c r="K36" s="4">
        <f t="shared" si="3"/>
        <v>1.843656682862928E-6</v>
      </c>
      <c r="L36" s="3">
        <f t="shared" si="4"/>
        <v>3091.6478418213278</v>
      </c>
      <c r="M36" s="10">
        <f t="shared" si="5"/>
        <v>103.93426802075406</v>
      </c>
      <c r="N36">
        <v>2</v>
      </c>
      <c r="O36">
        <v>5.0011312805027517</v>
      </c>
      <c r="P36">
        <v>4.3254084214291932</v>
      </c>
      <c r="Q36">
        <v>0.88179010007308911</v>
      </c>
      <c r="R36">
        <v>1.187498357385012</v>
      </c>
      <c r="S36">
        <v>1.8588961636507351</v>
      </c>
      <c r="T36">
        <v>1.031254388674536</v>
      </c>
      <c r="U36">
        <v>0.22777090437234959</v>
      </c>
      <c r="V36">
        <v>0.60991587641116118</v>
      </c>
      <c r="W36">
        <v>0.897317237468093</v>
      </c>
      <c r="X36">
        <v>5.1024559885263443E-2</v>
      </c>
      <c r="Y36">
        <v>-2.8255408629775051E-2</v>
      </c>
      <c r="Z36">
        <v>-9.5245338976383209E-2</v>
      </c>
      <c r="AA36">
        <v>-0.2477701157331467</v>
      </c>
      <c r="AC36" s="4">
        <v>37</v>
      </c>
      <c r="AD36">
        <v>4.08746284125034</v>
      </c>
      <c r="AE36" t="s">
        <v>70</v>
      </c>
      <c r="AH36" s="4"/>
    </row>
    <row r="37" spans="1:34" x14ac:dyDescent="0.2">
      <c r="A37" s="3">
        <v>38</v>
      </c>
      <c r="B37" s="3">
        <v>0.11513148082218665</v>
      </c>
      <c r="C37" s="3">
        <v>193.03785262188364</v>
      </c>
      <c r="D37" s="3">
        <v>570.45625762031148</v>
      </c>
      <c r="E37" s="3">
        <v>0.96104954599996606</v>
      </c>
      <c r="F37" s="3">
        <v>435</v>
      </c>
      <c r="G37" s="3">
        <v>0.96096000472640275</v>
      </c>
      <c r="H37" s="3">
        <v>1.1451609911618876</v>
      </c>
      <c r="I37" s="3" t="s">
        <v>9</v>
      </c>
      <c r="J37" s="3" t="s">
        <v>12</v>
      </c>
      <c r="K37" s="3">
        <f t="shared" si="3"/>
        <v>5.9641919581286738E-4</v>
      </c>
      <c r="L37" s="3">
        <f t="shared" si="4"/>
        <v>22.224733827092489</v>
      </c>
      <c r="M37" s="9">
        <f t="shared" si="5"/>
        <v>0.44376517844111185</v>
      </c>
      <c r="N37">
        <v>2</v>
      </c>
      <c r="O37">
        <v>5.7333131703318694</v>
      </c>
      <c r="P37">
        <v>4.8145023263615592</v>
      </c>
      <c r="Q37">
        <v>0.84454042516952166</v>
      </c>
      <c r="R37">
        <v>1.6448073515381041</v>
      </c>
      <c r="S37">
        <v>1.677199870249225</v>
      </c>
      <c r="T37">
        <v>1.028745194031109</v>
      </c>
      <c r="U37">
        <v>0.28529820177852683</v>
      </c>
      <c r="V37">
        <v>0.63386761812991732</v>
      </c>
      <c r="W37">
        <v>1.1123330925261099</v>
      </c>
      <c r="X37">
        <v>3.9220001548528671E-2</v>
      </c>
      <c r="Y37">
        <v>-3.9645959623157978E-3</v>
      </c>
      <c r="Z37">
        <v>-9.6581079065799713E-2</v>
      </c>
      <c r="AA37">
        <v>-0.25591453909873962</v>
      </c>
      <c r="AC37" s="3">
        <v>38</v>
      </c>
      <c r="AD37">
        <v>4.2479275134435834</v>
      </c>
      <c r="AE37" t="s">
        <v>71</v>
      </c>
      <c r="AH37" s="3"/>
    </row>
    <row r="38" spans="1:34" x14ac:dyDescent="0.2">
      <c r="A38" s="3">
        <v>39</v>
      </c>
      <c r="B38" s="3">
        <v>0.20257214636407569</v>
      </c>
      <c r="C38" s="3">
        <v>61.836178055822451</v>
      </c>
      <c r="D38" s="3">
        <v>20.298211381419996</v>
      </c>
      <c r="E38" s="3">
        <v>0.99690232897163455</v>
      </c>
      <c r="F38" s="3">
        <v>240</v>
      </c>
      <c r="G38" s="3">
        <v>0.99688942200901631</v>
      </c>
      <c r="H38" s="3">
        <v>0.29081932665474047</v>
      </c>
      <c r="I38" s="3" t="s">
        <v>9</v>
      </c>
      <c r="J38" s="3" t="s">
        <v>12</v>
      </c>
      <c r="K38" s="3">
        <f t="shared" si="3"/>
        <v>3.275948687857199E-3</v>
      </c>
      <c r="L38" s="3">
        <f t="shared" si="4"/>
        <v>12.526287311719111</v>
      </c>
      <c r="M38" s="9">
        <f t="shared" si="5"/>
        <v>0.25765074189926024</v>
      </c>
      <c r="N38">
        <v>2</v>
      </c>
      <c r="O38">
        <v>5.2300218543021808</v>
      </c>
      <c r="P38">
        <v>3.8858808776582259</v>
      </c>
      <c r="Q38">
        <v>0.83958418234089116</v>
      </c>
      <c r="R38">
        <v>1.4134929927930291</v>
      </c>
      <c r="S38">
        <v>1.523587554577033</v>
      </c>
      <c r="T38">
        <v>1.0218436974356631</v>
      </c>
      <c r="U38">
        <v>0.29264091074684129</v>
      </c>
      <c r="V38">
        <v>0.81120781142298348</v>
      </c>
      <c r="W38">
        <v>1.597411575652562</v>
      </c>
      <c r="X38">
        <v>9.6983321011066437E-2</v>
      </c>
      <c r="Y38">
        <v>-3.5387984826229513E-4</v>
      </c>
      <c r="Z38">
        <v>-4.553951695561409E-2</v>
      </c>
      <c r="AA38">
        <v>-0.24871484935283661</v>
      </c>
      <c r="AC38" s="3">
        <v>39</v>
      </c>
      <c r="AD38">
        <v>3.3219280948873622</v>
      </c>
      <c r="AE38" t="s">
        <v>72</v>
      </c>
      <c r="AH38" s="3"/>
    </row>
    <row r="39" spans="1:34" x14ac:dyDescent="0.2">
      <c r="A39" s="2">
        <v>40</v>
      </c>
      <c r="B39" s="2">
        <v>0.56172608396091095</v>
      </c>
      <c r="C39" s="2">
        <v>0.82388174024455141</v>
      </c>
      <c r="D39" s="2">
        <v>195.66752989733953</v>
      </c>
      <c r="E39" s="2">
        <v>0.97687062386342005</v>
      </c>
      <c r="F39" s="2">
        <v>744</v>
      </c>
      <c r="G39" s="2">
        <v>0.97683953599226869</v>
      </c>
      <c r="H39" s="2">
        <v>0.51282939833583974</v>
      </c>
      <c r="I39" s="2" t="s">
        <v>9</v>
      </c>
      <c r="J39" s="2" t="s">
        <v>12</v>
      </c>
      <c r="K39" s="2">
        <f t="shared" si="3"/>
        <v>0.68180426452244802</v>
      </c>
      <c r="L39" s="3">
        <f t="shared" si="4"/>
        <v>0.46279586359447233</v>
      </c>
      <c r="M39" s="9">
        <f t="shared" si="5"/>
        <v>1.107367930436225E-3</v>
      </c>
      <c r="N39">
        <v>2</v>
      </c>
      <c r="O39">
        <v>5.7528010785826176</v>
      </c>
      <c r="P39">
        <v>6.1256684257970884</v>
      </c>
      <c r="Q39">
        <v>0.89191394988941886</v>
      </c>
      <c r="R39">
        <v>2.003679468167427</v>
      </c>
      <c r="S39">
        <v>1.774518460523111</v>
      </c>
      <c r="T39">
        <v>1.031716386140445</v>
      </c>
      <c r="U39">
        <v>0.2113450774721278</v>
      </c>
      <c r="V39">
        <v>0.76897465020073197</v>
      </c>
      <c r="W39">
        <v>1.054592086265113</v>
      </c>
      <c r="X39">
        <v>7.194974273443222E-2</v>
      </c>
      <c r="Y39">
        <v>-5.1895459182560444E-3</v>
      </c>
      <c r="Z39">
        <v>-7.0801995694637299E-2</v>
      </c>
      <c r="AA39">
        <v>-0.25060549378395081</v>
      </c>
      <c r="AC39" s="2">
        <v>40</v>
      </c>
      <c r="AD39">
        <v>5.0149973026592498</v>
      </c>
      <c r="AE39" t="s">
        <v>73</v>
      </c>
      <c r="AH39" s="2"/>
    </row>
    <row r="40" spans="1:34" x14ac:dyDescent="0.2">
      <c r="A40" s="4">
        <v>41</v>
      </c>
      <c r="B40" s="4">
        <v>3.6854886518054721E-2</v>
      </c>
      <c r="C40" s="4">
        <v>36982.90292603631</v>
      </c>
      <c r="D40" s="4">
        <v>1630.8796613898703</v>
      </c>
      <c r="E40" s="4">
        <v>0.90307206501810899</v>
      </c>
      <c r="F40" s="4">
        <v>896</v>
      </c>
      <c r="G40" s="4">
        <v>0.90296388651924531</v>
      </c>
      <c r="H40" s="4">
        <v>1.3491397976175339</v>
      </c>
      <c r="I40" s="4" t="s">
        <v>9</v>
      </c>
      <c r="J40" s="4" t="s">
        <v>12</v>
      </c>
      <c r="K40" s="4">
        <f t="shared" si="3"/>
        <v>9.9653849757987865E-7</v>
      </c>
      <c r="L40" s="3">
        <f t="shared" si="4"/>
        <v>1363.0006904473021</v>
      </c>
      <c r="M40" s="10">
        <f t="shared" si="5"/>
        <v>41.27556130137981</v>
      </c>
      <c r="N40">
        <v>2</v>
      </c>
      <c r="O40">
        <v>5.5904432430178232</v>
      </c>
      <c r="P40">
        <v>6.4291977729928389</v>
      </c>
      <c r="Q40">
        <v>0.88913072317723263</v>
      </c>
      <c r="R40">
        <v>2.0514383951906892</v>
      </c>
      <c r="S40">
        <v>1.780903296228812</v>
      </c>
      <c r="T40">
        <v>1.031250371399111</v>
      </c>
      <c r="U40">
        <v>0.21589778281333549</v>
      </c>
      <c r="V40">
        <v>0.66480770467253913</v>
      </c>
      <c r="W40">
        <v>0.97856355391490013</v>
      </c>
      <c r="X40">
        <v>5.0261259078979492E-2</v>
      </c>
      <c r="Y40">
        <v>3.8191704079508781E-3</v>
      </c>
      <c r="Z40">
        <v>-9.0267665684223175E-2</v>
      </c>
      <c r="AA40">
        <v>-0.2173550873994827</v>
      </c>
      <c r="AC40" s="4">
        <v>41</v>
      </c>
      <c r="AD40">
        <v>5.2970793275406676</v>
      </c>
      <c r="AE40" t="s">
        <v>74</v>
      </c>
      <c r="AH40" s="4"/>
    </row>
    <row r="41" spans="1:34" x14ac:dyDescent="0.2">
      <c r="A41" s="2">
        <v>43</v>
      </c>
      <c r="B41" s="2">
        <v>6.3327985201130002</v>
      </c>
      <c r="C41" s="2">
        <v>6.9748012386379151E-3</v>
      </c>
      <c r="D41" s="2">
        <v>1022.5971077170761</v>
      </c>
      <c r="E41" s="2">
        <v>0.9105125457552814</v>
      </c>
      <c r="F41" s="2">
        <v>899</v>
      </c>
      <c r="G41" s="2">
        <v>0.91041300464933617</v>
      </c>
      <c r="H41" s="2">
        <v>1.0665284236434871</v>
      </c>
      <c r="I41" s="2" t="s">
        <v>9</v>
      </c>
      <c r="J41" s="2" t="s">
        <v>12</v>
      </c>
      <c r="K41" s="2">
        <f t="shared" si="3"/>
        <v>907.95397652789757</v>
      </c>
      <c r="L41" s="3">
        <f t="shared" si="4"/>
        <v>4.4170010962128511E-2</v>
      </c>
      <c r="M41" s="8">
        <f t="shared" si="5"/>
        <v>7.7583995980399492E-6</v>
      </c>
      <c r="N41">
        <v>2</v>
      </c>
      <c r="O41">
        <v>6.0833182832594561</v>
      </c>
      <c r="P41">
        <v>6.6422513612095742</v>
      </c>
      <c r="Q41">
        <v>0.91911889535851277</v>
      </c>
      <c r="R41">
        <v>1.9908823880274009</v>
      </c>
      <c r="S41">
        <v>1.7774798589848091</v>
      </c>
      <c r="T41">
        <v>1.0310958244426289</v>
      </c>
      <c r="U41">
        <v>0.1652247435382605</v>
      </c>
      <c r="V41">
        <v>0.69837208302292886</v>
      </c>
      <c r="W41">
        <v>0.94352502713058473</v>
      </c>
      <c r="X41">
        <v>6.6191226243972778E-2</v>
      </c>
      <c r="Y41">
        <v>-6.2731034122407436E-3</v>
      </c>
      <c r="Z41">
        <v>-7.8743390738964081E-2</v>
      </c>
      <c r="AA41">
        <v>-0.21249555051326749</v>
      </c>
      <c r="AC41" s="2">
        <v>43</v>
      </c>
      <c r="AD41">
        <v>5.3332414988881442</v>
      </c>
      <c r="AE41" t="s">
        <v>75</v>
      </c>
      <c r="AH41" s="2"/>
    </row>
    <row r="42" spans="1:34" x14ac:dyDescent="0.2">
      <c r="A42" s="3">
        <v>44</v>
      </c>
      <c r="B42" s="3">
        <v>5.8599611855770409E-2</v>
      </c>
      <c r="C42" s="3">
        <v>392.52289109685614</v>
      </c>
      <c r="D42" s="3">
        <v>173.66626324235216</v>
      </c>
      <c r="E42" s="3">
        <v>0.99616688447029456</v>
      </c>
      <c r="F42" s="3">
        <v>988</v>
      </c>
      <c r="G42" s="3">
        <v>0.99616300479870579</v>
      </c>
      <c r="H42" s="3">
        <v>0.41925597203063475</v>
      </c>
      <c r="I42" s="3" t="s">
        <v>9</v>
      </c>
      <c r="J42" s="3" t="s">
        <v>12</v>
      </c>
      <c r="K42" s="3">
        <f t="shared" si="3"/>
        <v>1.492896673924446E-4</v>
      </c>
      <c r="L42" s="3">
        <f t="shared" si="4"/>
        <v>23.00168906278061</v>
      </c>
      <c r="M42" s="9">
        <f t="shared" si="5"/>
        <v>0.39729037560410541</v>
      </c>
      <c r="N42">
        <v>2</v>
      </c>
      <c r="O42">
        <v>6.7988197271268964</v>
      </c>
      <c r="P42">
        <v>7.0661797664707704</v>
      </c>
      <c r="Q42">
        <v>0.98316816058087853</v>
      </c>
      <c r="R42">
        <v>1.812438575980748</v>
      </c>
      <c r="S42">
        <v>1.943927493588073</v>
      </c>
      <c r="T42">
        <v>1.0350545180463431</v>
      </c>
      <c r="U42">
        <v>4.0336439719997057E-2</v>
      </c>
      <c r="V42">
        <v>0.43536660756217033</v>
      </c>
      <c r="W42">
        <v>0.58562414376602889</v>
      </c>
      <c r="X42">
        <v>6.1115577816963203E-2</v>
      </c>
      <c r="Y42">
        <v>-7.1732103824615479E-3</v>
      </c>
      <c r="Z42">
        <v>-8.4398634731769562E-2</v>
      </c>
      <c r="AA42">
        <v>-0.2569567859172821</v>
      </c>
      <c r="AC42" s="3">
        <v>44</v>
      </c>
      <c r="AD42">
        <v>5.3843760857201932</v>
      </c>
      <c r="AE42" t="s">
        <v>76</v>
      </c>
      <c r="AH42" s="3"/>
    </row>
    <row r="43" spans="1:34" x14ac:dyDescent="0.2">
      <c r="A43" s="2">
        <v>45</v>
      </c>
      <c r="B43" s="2">
        <v>5.1073427432424889</v>
      </c>
      <c r="C43" s="2">
        <v>5.5193546142353273E-3</v>
      </c>
      <c r="D43" s="2">
        <v>2608.6034771151749</v>
      </c>
      <c r="E43" s="2">
        <v>0.74621310746875902</v>
      </c>
      <c r="F43" s="2">
        <v>1304</v>
      </c>
      <c r="G43" s="2">
        <v>0.74601848561865836</v>
      </c>
      <c r="H43" s="2">
        <v>1.4143771735993034</v>
      </c>
      <c r="I43" s="2" t="s">
        <v>9</v>
      </c>
      <c r="J43" s="2" t="s">
        <v>12</v>
      </c>
      <c r="K43" s="2">
        <f t="shared" si="3"/>
        <v>925.35144055970034</v>
      </c>
      <c r="L43" s="3">
        <f t="shared" si="4"/>
        <v>2.8189235736396746E-2</v>
      </c>
      <c r="M43" s="8">
        <f t="shared" si="5"/>
        <v>4.2326339066221837E-6</v>
      </c>
      <c r="N43">
        <v>2</v>
      </c>
      <c r="O43">
        <v>6.0823043085569921</v>
      </c>
      <c r="P43">
        <v>6.8300172774230656</v>
      </c>
      <c r="Q43">
        <v>0.91813613922359338</v>
      </c>
      <c r="R43">
        <v>1.9423869902730699</v>
      </c>
      <c r="S43">
        <v>1.8499599927671491</v>
      </c>
      <c r="T43">
        <v>1.033885515039368</v>
      </c>
      <c r="U43">
        <v>0.16694607385076429</v>
      </c>
      <c r="V43">
        <v>0.67174412123714111</v>
      </c>
      <c r="W43">
        <v>0.96590095676809073</v>
      </c>
      <c r="X43">
        <v>6.6748045384883881E-2</v>
      </c>
      <c r="Y43">
        <v>1.173090771771967E-3</v>
      </c>
      <c r="Z43">
        <v>-8.3229072391986847E-2</v>
      </c>
      <c r="AA43">
        <v>-0.25086316466331482</v>
      </c>
      <c r="AC43" s="2">
        <v>45</v>
      </c>
      <c r="AD43">
        <v>5.5286344868889588</v>
      </c>
      <c r="AE43" t="s">
        <v>77</v>
      </c>
      <c r="AH43" s="2"/>
    </row>
    <row r="44" spans="1:34" x14ac:dyDescent="0.2">
      <c r="A44" s="3">
        <v>47</v>
      </c>
      <c r="B44" s="3">
        <v>0.10340012149503837</v>
      </c>
      <c r="C44" s="3">
        <v>48.089566633332616</v>
      </c>
      <c r="D44" s="3">
        <v>144.13945101466879</v>
      </c>
      <c r="E44" s="3">
        <v>0.99635163864785015</v>
      </c>
      <c r="F44" s="3">
        <v>1079</v>
      </c>
      <c r="G44" s="3">
        <v>0.99634825740470634</v>
      </c>
      <c r="H44" s="3">
        <v>0.36549438507136073</v>
      </c>
      <c r="I44" s="3" t="s">
        <v>9</v>
      </c>
      <c r="J44" s="3" t="s">
        <v>12</v>
      </c>
      <c r="K44" s="3">
        <f t="shared" si="3"/>
        <v>2.1501570659480224E-3</v>
      </c>
      <c r="L44" s="3">
        <f t="shared" si="4"/>
        <v>4.9724670325303357</v>
      </c>
      <c r="M44" s="9">
        <f t="shared" si="5"/>
        <v>4.4568643775099739E-2</v>
      </c>
      <c r="N44">
        <v>2</v>
      </c>
      <c r="O44">
        <v>6.7054861602622076</v>
      </c>
      <c r="P44">
        <v>6.8972542410784783</v>
      </c>
      <c r="Q44">
        <v>0.98174701381008123</v>
      </c>
      <c r="R44">
        <v>2.0073512130266069</v>
      </c>
      <c r="S44">
        <v>1.9586980352280989</v>
      </c>
      <c r="T44">
        <v>1.033424826688627</v>
      </c>
      <c r="U44">
        <v>4.3490691795810048E-2</v>
      </c>
      <c r="V44">
        <v>0.41328718063397069</v>
      </c>
      <c r="W44">
        <v>0.62835816725655269</v>
      </c>
      <c r="X44">
        <v>4.5037809759378433E-2</v>
      </c>
      <c r="Y44">
        <v>-8.5251647979021072E-3</v>
      </c>
      <c r="Z44">
        <v>-6.7458875477313995E-2</v>
      </c>
      <c r="AA44">
        <v>-0.22783039510250089</v>
      </c>
      <c r="AC44" s="3">
        <v>47</v>
      </c>
      <c r="AD44">
        <v>5.5320764969456429</v>
      </c>
      <c r="AE44" t="s">
        <v>78</v>
      </c>
      <c r="AH44" s="3"/>
    </row>
    <row r="45" spans="1:34" x14ac:dyDescent="0.2">
      <c r="A45" s="3">
        <v>48</v>
      </c>
      <c r="B45" s="3">
        <v>9.649623717429405E-2</v>
      </c>
      <c r="C45" s="3">
        <v>149.96139713736747</v>
      </c>
      <c r="D45" s="3">
        <v>82.653179639681426</v>
      </c>
      <c r="E45" s="3">
        <v>0.99634718003025802</v>
      </c>
      <c r="F45" s="3">
        <v>593</v>
      </c>
      <c r="G45" s="3">
        <v>0.99634102013148951</v>
      </c>
      <c r="H45" s="3">
        <v>0.37333820581145782</v>
      </c>
      <c r="I45" s="3" t="s">
        <v>9</v>
      </c>
      <c r="J45" s="3" t="s">
        <v>12</v>
      </c>
      <c r="K45" s="3">
        <f t="shared" si="3"/>
        <v>6.4347384737888026E-4</v>
      </c>
      <c r="L45" s="3">
        <f t="shared" si="4"/>
        <v>14.470710545155912</v>
      </c>
      <c r="M45" s="9">
        <f t="shared" si="5"/>
        <v>0.25288599854530769</v>
      </c>
      <c r="N45">
        <v>2</v>
      </c>
      <c r="O45">
        <v>5.7733710772463569</v>
      </c>
      <c r="P45">
        <v>5.842035231181832</v>
      </c>
      <c r="Q45">
        <v>0.96459876622731411</v>
      </c>
      <c r="R45">
        <v>1.511112596354274</v>
      </c>
      <c r="S45">
        <v>1.9224014807272529</v>
      </c>
      <c r="T45">
        <v>1.0349958700297319</v>
      </c>
      <c r="U45">
        <v>7.9752464107775201E-2</v>
      </c>
      <c r="V45">
        <v>0.4523595682055806</v>
      </c>
      <c r="W45">
        <v>0.74329476966471331</v>
      </c>
      <c r="X45">
        <v>5.4961401969194412E-2</v>
      </c>
      <c r="Y45">
        <v>-2.8151310980319981E-3</v>
      </c>
      <c r="Z45">
        <v>-8.0274380743503571E-2</v>
      </c>
      <c r="AA45">
        <v>-0.2241523414850235</v>
      </c>
      <c r="AC45" s="3">
        <v>48</v>
      </c>
      <c r="AD45">
        <v>4.6808134280893956</v>
      </c>
      <c r="AE45" t="s">
        <v>79</v>
      </c>
      <c r="AH45" s="3"/>
    </row>
    <row r="46" spans="1:34" x14ac:dyDescent="0.2">
      <c r="A46" s="3">
        <v>49</v>
      </c>
      <c r="B46" s="3">
        <v>0.2995052234031958</v>
      </c>
      <c r="C46" s="3">
        <v>17.53058484174618</v>
      </c>
      <c r="D46" s="3">
        <v>179.78125570641959</v>
      </c>
      <c r="E46" s="3">
        <v>0.9907032171367407</v>
      </c>
      <c r="F46" s="3">
        <v>428</v>
      </c>
      <c r="G46" s="3">
        <v>0.9906814956814527</v>
      </c>
      <c r="H46" s="3">
        <v>0.64811238444074371</v>
      </c>
      <c r="I46" s="3" t="s">
        <v>9</v>
      </c>
      <c r="J46" s="3" t="s">
        <v>12</v>
      </c>
      <c r="K46" s="3">
        <f t="shared" si="3"/>
        <v>1.7084725130788209E-2</v>
      </c>
      <c r="L46" s="3">
        <f t="shared" si="4"/>
        <v>5.2505017294158671</v>
      </c>
      <c r="M46" s="9">
        <f t="shared" si="5"/>
        <v>4.0959310377911631E-2</v>
      </c>
      <c r="N46">
        <v>2</v>
      </c>
      <c r="O46">
        <v>6.2588924565913411</v>
      </c>
      <c r="P46">
        <v>5.8799145750657376</v>
      </c>
      <c r="Q46">
        <v>0.99269196255884617</v>
      </c>
      <c r="R46">
        <v>1.699338725774906</v>
      </c>
      <c r="S46">
        <v>2.0279389657635609</v>
      </c>
      <c r="T46">
        <v>1.0430853825397099</v>
      </c>
      <c r="U46">
        <v>1.8379547113286071E-2</v>
      </c>
      <c r="V46">
        <v>0.54219772836800351</v>
      </c>
      <c r="W46">
        <v>0.58506685309358197</v>
      </c>
      <c r="X46">
        <v>5.5794406682252877E-2</v>
      </c>
      <c r="Y46">
        <v>1.136568654328585E-2</v>
      </c>
      <c r="Z46">
        <v>-0.1052656546235085</v>
      </c>
      <c r="AA46">
        <v>-0.24975305795669561</v>
      </c>
      <c r="AC46" s="3">
        <v>49</v>
      </c>
      <c r="AD46">
        <v>3.7216117239698998</v>
      </c>
      <c r="AE46" t="s">
        <v>80</v>
      </c>
      <c r="AH46" s="3"/>
    </row>
    <row r="47" spans="1:34" x14ac:dyDescent="0.2">
      <c r="A47" s="4">
        <v>50</v>
      </c>
      <c r="B47" s="4">
        <v>3.238658467359154E-2</v>
      </c>
      <c r="C47" s="4">
        <v>143873.32488814939</v>
      </c>
      <c r="D47" s="4">
        <v>1183.4789265798913</v>
      </c>
      <c r="E47" s="4">
        <v>0.94779457396172728</v>
      </c>
      <c r="F47" s="4">
        <v>977</v>
      </c>
      <c r="G47" s="4">
        <v>0.94774113954408323</v>
      </c>
      <c r="H47" s="4">
        <v>1.1006088045322977</v>
      </c>
      <c r="I47" s="4" t="s">
        <v>9</v>
      </c>
      <c r="J47" s="4" t="s">
        <v>12</v>
      </c>
      <c r="K47" s="4">
        <f t="shared" si="3"/>
        <v>2.2510486011753503E-7</v>
      </c>
      <c r="L47" s="3">
        <f t="shared" si="4"/>
        <v>4659.5656187611958</v>
      </c>
      <c r="M47" s="10">
        <f t="shared" si="5"/>
        <v>147.26031206565958</v>
      </c>
      <c r="N47">
        <v>2</v>
      </c>
      <c r="O47">
        <v>4.7467476893777878</v>
      </c>
      <c r="P47">
        <v>6.0302097375856247</v>
      </c>
      <c r="Q47">
        <v>0.92549973217061932</v>
      </c>
      <c r="R47">
        <v>1.486507728245724</v>
      </c>
      <c r="S47">
        <v>1.8163893253608161</v>
      </c>
      <c r="T47">
        <v>1.031864854336235</v>
      </c>
      <c r="U47">
        <v>0.1539374499768098</v>
      </c>
      <c r="V47">
        <v>0.64929022565555961</v>
      </c>
      <c r="W47">
        <v>0.89296281739592598</v>
      </c>
      <c r="X47">
        <v>7.7188140712678432E-3</v>
      </c>
      <c r="Y47">
        <v>-3.7828262895345688E-2</v>
      </c>
      <c r="Z47">
        <v>-9.3487806618213654E-2</v>
      </c>
      <c r="AA47">
        <v>-0.24583566188812259</v>
      </c>
      <c r="AC47" s="4">
        <v>50</v>
      </c>
      <c r="AD47">
        <v>5.2141633197627462</v>
      </c>
      <c r="AE47" t="s">
        <v>81</v>
      </c>
      <c r="AH47" s="4"/>
    </row>
    <row r="48" spans="1:34" x14ac:dyDescent="0.2">
      <c r="A48" s="4">
        <v>51</v>
      </c>
      <c r="B48" s="4">
        <v>3.9951044643587744E-2</v>
      </c>
      <c r="C48" s="4">
        <v>87985.963513424882</v>
      </c>
      <c r="D48" s="4">
        <v>1239.9073164569354</v>
      </c>
      <c r="E48" s="4">
        <v>0.86549493200079741</v>
      </c>
      <c r="F48" s="4">
        <v>674</v>
      </c>
      <c r="G48" s="4">
        <v>0.86529536958536835</v>
      </c>
      <c r="H48" s="4">
        <v>1.3563277990960718</v>
      </c>
      <c r="I48" s="4" t="s">
        <v>9</v>
      </c>
      <c r="J48" s="4" t="s">
        <v>12</v>
      </c>
      <c r="K48" s="4">
        <f t="shared" si="3"/>
        <v>4.5406156900801595E-7</v>
      </c>
      <c r="L48" s="3">
        <f t="shared" si="4"/>
        <v>3515.13115633392</v>
      </c>
      <c r="M48" s="10">
        <f t="shared" si="5"/>
        <v>130.542972571847</v>
      </c>
      <c r="N48">
        <v>2</v>
      </c>
      <c r="O48">
        <v>4.850455326290815</v>
      </c>
      <c r="P48">
        <v>6.1075893919484194</v>
      </c>
      <c r="Q48">
        <v>0.99007584400229498</v>
      </c>
      <c r="R48">
        <v>1.202115187698535</v>
      </c>
      <c r="S48">
        <v>2.0215284360262471</v>
      </c>
      <c r="T48">
        <v>1.0357890263930529</v>
      </c>
      <c r="U48">
        <v>2.4573451988755581E-2</v>
      </c>
      <c r="V48">
        <v>0.28922705375056418</v>
      </c>
      <c r="W48">
        <v>0.37476890293832038</v>
      </c>
      <c r="X48">
        <v>1.086526829749346E-2</v>
      </c>
      <c r="Y48">
        <v>-3.7906546145677573E-2</v>
      </c>
      <c r="Z48">
        <v>-0.10363850742578511</v>
      </c>
      <c r="AA48">
        <v>-0.25051969289779658</v>
      </c>
      <c r="AC48" s="4">
        <v>51</v>
      </c>
      <c r="AD48">
        <v>4.0509705039352619</v>
      </c>
      <c r="AE48" t="s">
        <v>82</v>
      </c>
      <c r="AH48" s="4"/>
    </row>
    <row r="49" spans="1:34" x14ac:dyDescent="0.2">
      <c r="A49" s="4">
        <v>52</v>
      </c>
      <c r="B49" s="4">
        <v>6.7232767993432599E-2</v>
      </c>
      <c r="C49" s="4">
        <v>45487.741060240362</v>
      </c>
      <c r="D49" s="4">
        <v>1459.2907509186816</v>
      </c>
      <c r="E49" s="4">
        <v>0.90027955153665684</v>
      </c>
      <c r="F49" s="4">
        <v>547</v>
      </c>
      <c r="G49" s="4">
        <v>0.9000972472433052</v>
      </c>
      <c r="H49" s="4">
        <v>1.6333424590442707</v>
      </c>
      <c r="I49" s="4" t="s">
        <v>9</v>
      </c>
      <c r="J49" s="4" t="s">
        <v>12</v>
      </c>
      <c r="K49" s="4">
        <f t="shared" si="3"/>
        <v>1.4780414772497681E-6</v>
      </c>
      <c r="L49" s="3">
        <f t="shared" si="4"/>
        <v>3058.266741248478</v>
      </c>
      <c r="M49" s="10">
        <f t="shared" si="5"/>
        <v>83.158575978501574</v>
      </c>
      <c r="N49">
        <v>2</v>
      </c>
      <c r="O49">
        <v>4.8258219635084716</v>
      </c>
      <c r="P49">
        <v>5.0795836675961574</v>
      </c>
      <c r="Q49">
        <v>0.91110795428492164</v>
      </c>
      <c r="R49">
        <v>1.2791655606703729</v>
      </c>
      <c r="S49">
        <v>1.8725853503963401</v>
      </c>
      <c r="T49">
        <v>1.031142735544341</v>
      </c>
      <c r="U49">
        <v>0.1791288678333714</v>
      </c>
      <c r="V49">
        <v>0.54397999156184829</v>
      </c>
      <c r="W49">
        <v>0.81782600089255653</v>
      </c>
      <c r="X49">
        <v>2.9502863064408299E-2</v>
      </c>
      <c r="Y49">
        <v>-3.8301307708024979E-2</v>
      </c>
      <c r="Z49">
        <v>-8.382146805524826E-2</v>
      </c>
      <c r="AA49">
        <v>-0.24563248455524439</v>
      </c>
      <c r="AC49" s="4">
        <v>52</v>
      </c>
      <c r="AD49">
        <v>4.3238561897747232</v>
      </c>
      <c r="AE49" t="s">
        <v>83</v>
      </c>
      <c r="AH49" s="4"/>
    </row>
    <row r="50" spans="1:34" x14ac:dyDescent="0.2">
      <c r="A50" s="3">
        <v>54</v>
      </c>
      <c r="B50" s="3">
        <v>2.4988436871254939E-2</v>
      </c>
      <c r="C50" s="3">
        <v>812.44330239135195</v>
      </c>
      <c r="D50" s="3">
        <v>85.799116402532562</v>
      </c>
      <c r="E50" s="3">
        <v>0.99704763786431849</v>
      </c>
      <c r="F50" s="3">
        <v>1439</v>
      </c>
      <c r="G50" s="3">
        <v>0.99704558618806016</v>
      </c>
      <c r="H50" s="3">
        <v>0.24418051799149873</v>
      </c>
      <c r="I50" s="3" t="s">
        <v>9</v>
      </c>
      <c r="J50" s="3" t="s">
        <v>12</v>
      </c>
      <c r="K50" s="3">
        <f t="shared" si="3"/>
        <v>3.0757145511205248E-5</v>
      </c>
      <c r="L50" s="3">
        <f t="shared" si="4"/>
        <v>20.301688173280183</v>
      </c>
      <c r="M50" s="9">
        <f t="shared" si="5"/>
        <v>0.56458881333658928</v>
      </c>
      <c r="N50">
        <v>2</v>
      </c>
      <c r="O50">
        <v>4.8677794808563224</v>
      </c>
      <c r="P50">
        <v>7.6034477754984611</v>
      </c>
      <c r="Q50">
        <v>0.983188358532046</v>
      </c>
      <c r="R50">
        <v>0.59347106505061986</v>
      </c>
      <c r="S50">
        <v>1.935037263257908</v>
      </c>
      <c r="T50">
        <v>1.0292148191853769</v>
      </c>
      <c r="U50">
        <v>4.0291412399349982E-2</v>
      </c>
      <c r="V50">
        <v>0.40838225566688019</v>
      </c>
      <c r="W50">
        <v>0.44812570183659761</v>
      </c>
      <c r="X50">
        <v>1.9792823120951649E-2</v>
      </c>
      <c r="Y50">
        <v>-2.6233509182929989E-2</v>
      </c>
      <c r="Z50">
        <v>-8.3296559751033783E-2</v>
      </c>
      <c r="AA50">
        <v>-0.25429114699363708</v>
      </c>
      <c r="AC50" s="3">
        <v>54</v>
      </c>
      <c r="AD50">
        <v>5.2955040458506772</v>
      </c>
      <c r="AE50" t="s">
        <v>84</v>
      </c>
      <c r="AH50" s="3"/>
    </row>
    <row r="51" spans="1:34" x14ac:dyDescent="0.2">
      <c r="A51" s="4">
        <v>55</v>
      </c>
      <c r="B51" s="4">
        <v>9.6751422985177374E-2</v>
      </c>
      <c r="C51" s="4">
        <v>53769.371614234587</v>
      </c>
      <c r="D51" s="4">
        <v>429.72147999871095</v>
      </c>
      <c r="E51" s="4">
        <v>0.94684086312420579</v>
      </c>
      <c r="F51" s="4">
        <v>354</v>
      </c>
      <c r="G51" s="4">
        <v>0.9466906960708843</v>
      </c>
      <c r="H51" s="4">
        <v>1.1017724292575417</v>
      </c>
      <c r="I51" s="4" t="s">
        <v>9</v>
      </c>
      <c r="J51" s="4" t="s">
        <v>12</v>
      </c>
      <c r="K51" s="4">
        <f t="shared" si="3"/>
        <v>1.799377974496618E-6</v>
      </c>
      <c r="L51" s="3">
        <f t="shared" si="4"/>
        <v>5202.2632166960002</v>
      </c>
      <c r="M51" s="10">
        <f t="shared" si="5"/>
        <v>151.89088026619939</v>
      </c>
      <c r="N51">
        <v>2</v>
      </c>
      <c r="O51">
        <v>5.062625451098854</v>
      </c>
      <c r="P51">
        <v>4.1603121057762902</v>
      </c>
      <c r="Q51">
        <v>0.8885171152949769</v>
      </c>
      <c r="R51">
        <v>1.202131778928585</v>
      </c>
      <c r="S51">
        <v>1.9914405277004621</v>
      </c>
      <c r="T51">
        <v>1.0369441875848631</v>
      </c>
      <c r="U51">
        <v>0.2168976729972879</v>
      </c>
      <c r="V51">
        <v>0.56284249411345399</v>
      </c>
      <c r="W51">
        <v>0.78686279400862946</v>
      </c>
      <c r="X51">
        <v>2.2286603227257729E-2</v>
      </c>
      <c r="Y51">
        <v>-1.945184729993343E-2</v>
      </c>
      <c r="Z51">
        <v>-9.1102980077266693E-2</v>
      </c>
      <c r="AA51">
        <v>-0.26919665932655329</v>
      </c>
      <c r="AC51" s="4">
        <v>55</v>
      </c>
      <c r="AD51">
        <v>3.9068905956085178</v>
      </c>
      <c r="AE51" t="s">
        <v>85</v>
      </c>
      <c r="AH51" s="4"/>
    </row>
    <row r="52" spans="1:34" x14ac:dyDescent="0.2">
      <c r="A52" s="3">
        <v>56</v>
      </c>
      <c r="B52" s="3">
        <v>0.11282335244601188</v>
      </c>
      <c r="C52" s="3">
        <v>419.23484568239422</v>
      </c>
      <c r="D52" s="3">
        <v>76.714228133347575</v>
      </c>
      <c r="E52" s="3">
        <v>0.98618888922448256</v>
      </c>
      <c r="F52" s="3">
        <v>294</v>
      </c>
      <c r="G52" s="3">
        <v>0.98614191265721884</v>
      </c>
      <c r="H52" s="3">
        <v>0.51081576791724326</v>
      </c>
      <c r="I52" s="3" t="s">
        <v>9</v>
      </c>
      <c r="J52" s="3" t="s">
        <v>12</v>
      </c>
      <c r="K52" s="3">
        <f t="shared" si="3"/>
        <v>2.6911730646427489E-4</v>
      </c>
      <c r="L52" s="3">
        <f t="shared" si="4"/>
        <v>47.299480752074167</v>
      </c>
      <c r="M52" s="9">
        <f t="shared" si="5"/>
        <v>1.4259688628652865</v>
      </c>
      <c r="N52">
        <v>2</v>
      </c>
      <c r="O52">
        <v>5.8821318610106408</v>
      </c>
      <c r="P52">
        <v>4.6456898315412936</v>
      </c>
      <c r="Q52">
        <v>0.8930655144138866</v>
      </c>
      <c r="R52">
        <v>1.4334785900072931</v>
      </c>
      <c r="S52">
        <v>1.8485309589482251</v>
      </c>
      <c r="T52">
        <v>1.039942565925343</v>
      </c>
      <c r="U52">
        <v>0.20945297660386519</v>
      </c>
      <c r="V52">
        <v>0.7068684533453109</v>
      </c>
      <c r="W52">
        <v>1.080880657207445</v>
      </c>
      <c r="X52">
        <v>6.2395304441452033E-2</v>
      </c>
      <c r="Y52">
        <v>2.5380589067935939E-3</v>
      </c>
      <c r="Z52">
        <v>-8.0886602401733398E-2</v>
      </c>
      <c r="AA52">
        <v>-0.2461047172546387</v>
      </c>
      <c r="AC52" s="3">
        <v>56</v>
      </c>
      <c r="AD52">
        <v>3.5849625007211561</v>
      </c>
      <c r="AE52" t="s">
        <v>86</v>
      </c>
      <c r="AH52" s="3"/>
    </row>
    <row r="53" spans="1:34" x14ac:dyDescent="0.2">
      <c r="A53" s="3">
        <v>57</v>
      </c>
      <c r="B53" s="3">
        <v>0.14295437503823721</v>
      </c>
      <c r="C53" s="3">
        <v>73.472076948086894</v>
      </c>
      <c r="D53" s="3">
        <v>344.91839187669285</v>
      </c>
      <c r="E53" s="3">
        <v>0.97117901926696182</v>
      </c>
      <c r="F53" s="3">
        <v>400</v>
      </c>
      <c r="G53" s="3">
        <v>0.9711069668151292</v>
      </c>
      <c r="H53" s="3">
        <v>0.92859893371236013</v>
      </c>
      <c r="I53" s="3" t="s">
        <v>9</v>
      </c>
      <c r="J53" s="3" t="s">
        <v>12</v>
      </c>
      <c r="K53" s="3">
        <f t="shared" si="3"/>
        <v>1.9456966643156743E-3</v>
      </c>
      <c r="L53" s="3">
        <f t="shared" si="4"/>
        <v>10.503154842875038</v>
      </c>
      <c r="M53" s="9">
        <f t="shared" si="5"/>
        <v>0.18368019237021724</v>
      </c>
      <c r="N53">
        <v>2</v>
      </c>
      <c r="O53">
        <v>4.7019277838661697</v>
      </c>
      <c r="P53">
        <v>4.1788684403444449</v>
      </c>
      <c r="Q53">
        <v>0.89411014238077358</v>
      </c>
      <c r="R53">
        <v>1.077475328563795</v>
      </c>
      <c r="S53">
        <v>1.905340516024381</v>
      </c>
      <c r="T53">
        <v>1.0331170102177629</v>
      </c>
      <c r="U53">
        <v>0.207732270301307</v>
      </c>
      <c r="V53">
        <v>0.53041394848957557</v>
      </c>
      <c r="W53">
        <v>0.93321015499396376</v>
      </c>
      <c r="X53">
        <v>1.579773798584938E-2</v>
      </c>
      <c r="Y53">
        <v>-5.7068794965744019E-2</v>
      </c>
      <c r="Z53">
        <v>-9.193689376115799E-2</v>
      </c>
      <c r="AA53">
        <v>-0.23759710788726809</v>
      </c>
      <c r="AC53" s="3">
        <v>57</v>
      </c>
      <c r="AD53">
        <v>4.0588138903312014</v>
      </c>
      <c r="AE53" t="s">
        <v>87</v>
      </c>
      <c r="AH53" s="3"/>
    </row>
    <row r="54" spans="1:34" x14ac:dyDescent="0.2">
      <c r="A54" s="3">
        <v>58</v>
      </c>
      <c r="B54" s="3">
        <v>0.22401101313854624</v>
      </c>
      <c r="C54" s="3">
        <v>21.514025494785979</v>
      </c>
      <c r="D54" s="3">
        <v>584.08608710803685</v>
      </c>
      <c r="E54" s="3">
        <v>0.97189025686260688</v>
      </c>
      <c r="F54" s="3">
        <v>533</v>
      </c>
      <c r="G54" s="3">
        <v>0.97183751813251795</v>
      </c>
      <c r="H54" s="3">
        <v>1.0468267847527912</v>
      </c>
      <c r="I54" s="3" t="s">
        <v>9</v>
      </c>
      <c r="J54" s="3" t="s">
        <v>12</v>
      </c>
      <c r="K54" s="3">
        <f t="shared" si="3"/>
        <v>1.0412324424958793E-2</v>
      </c>
      <c r="L54" s="3">
        <f t="shared" si="4"/>
        <v>4.8193786477755207</v>
      </c>
      <c r="M54" s="9">
        <f t="shared" si="5"/>
        <v>4.0364025318547804E-2</v>
      </c>
      <c r="N54">
        <v>2</v>
      </c>
      <c r="O54">
        <v>5.0282754705537318</v>
      </c>
      <c r="P54">
        <v>5.4367732423919506</v>
      </c>
      <c r="Q54">
        <v>0.88499765401083685</v>
      </c>
      <c r="R54">
        <v>1.806099552177058</v>
      </c>
      <c r="S54">
        <v>1.667258035375198</v>
      </c>
      <c r="T54">
        <v>1.0298939101814659</v>
      </c>
      <c r="U54">
        <v>0.2226064345300765</v>
      </c>
      <c r="V54">
        <v>0.68131766598620147</v>
      </c>
      <c r="W54">
        <v>1.1561645707918711</v>
      </c>
      <c r="X54">
        <v>6.5723337233066559E-2</v>
      </c>
      <c r="Y54">
        <v>-1.9904455170035359E-2</v>
      </c>
      <c r="Z54">
        <v>-9.2361561954021454E-2</v>
      </c>
      <c r="AA54">
        <v>-0.29990360140800482</v>
      </c>
      <c r="AC54" s="3">
        <v>58</v>
      </c>
      <c r="AD54">
        <v>4.501629167387823</v>
      </c>
      <c r="AE54" t="s">
        <v>88</v>
      </c>
      <c r="AH54" s="3"/>
    </row>
    <row r="55" spans="1:34" x14ac:dyDescent="0.2">
      <c r="A55" s="4">
        <v>59</v>
      </c>
      <c r="B55" s="4">
        <v>0.18277447618276532</v>
      </c>
      <c r="C55" s="4">
        <v>30653.648565926153</v>
      </c>
      <c r="D55" s="4">
        <v>153.07724048977749</v>
      </c>
      <c r="E55" s="4">
        <v>0.98960706999775594</v>
      </c>
      <c r="F55" s="4">
        <v>280</v>
      </c>
      <c r="G55" s="4">
        <v>0.98956995239060508</v>
      </c>
      <c r="H55" s="4">
        <v>0.73939463774133085</v>
      </c>
      <c r="I55" s="4" t="s">
        <v>9</v>
      </c>
      <c r="J55" s="4" t="s">
        <v>12</v>
      </c>
      <c r="K55" s="4">
        <f t="shared" si="3"/>
        <v>5.9625683967008406E-6</v>
      </c>
      <c r="L55" s="3">
        <f t="shared" si="4"/>
        <v>5602.7045597277283</v>
      </c>
      <c r="M55" s="10">
        <f t="shared" si="5"/>
        <v>109.47731630687912</v>
      </c>
      <c r="N55">
        <v>2</v>
      </c>
      <c r="O55">
        <v>6.2581587670275134</v>
      </c>
      <c r="P55">
        <v>3.2611352302136769</v>
      </c>
      <c r="Q55">
        <v>0.86109686312308664</v>
      </c>
      <c r="R55">
        <v>1.4295833218102909</v>
      </c>
      <c r="S55">
        <v>1.914485355975394</v>
      </c>
      <c r="T55">
        <v>1.0396738127095699</v>
      </c>
      <c r="U55">
        <v>0.26025951211888559</v>
      </c>
      <c r="V55">
        <v>0.68959478560360676</v>
      </c>
      <c r="W55">
        <v>0.97781816830657331</v>
      </c>
      <c r="X55">
        <v>4.6365272253751748E-2</v>
      </c>
      <c r="Y55">
        <v>-1.495140418410301E-2</v>
      </c>
      <c r="Z55">
        <v>-9.4495244324207306E-2</v>
      </c>
      <c r="AA55">
        <v>-0.2400878518819809</v>
      </c>
      <c r="AC55" s="4">
        <v>59</v>
      </c>
      <c r="AD55">
        <v>3.5849625007211561</v>
      </c>
      <c r="AE55" t="s">
        <v>89</v>
      </c>
      <c r="AH55" s="4"/>
    </row>
    <row r="56" spans="1:34" x14ac:dyDescent="0.2">
      <c r="A56" s="3">
        <v>60</v>
      </c>
      <c r="B56" s="3">
        <v>0.16500108309071973</v>
      </c>
      <c r="C56" s="3">
        <v>74.949779250629774</v>
      </c>
      <c r="D56" s="3">
        <v>115.53257045678492</v>
      </c>
      <c r="E56" s="3">
        <v>0.99419714667885839</v>
      </c>
      <c r="F56" s="3">
        <v>427</v>
      </c>
      <c r="G56" s="3">
        <v>0.99418355685843418</v>
      </c>
      <c r="H56" s="3">
        <v>0.52016159094558945</v>
      </c>
      <c r="I56" s="3" t="s">
        <v>9</v>
      </c>
      <c r="J56" s="3" t="s">
        <v>12</v>
      </c>
      <c r="K56" s="3">
        <f t="shared" si="3"/>
        <v>2.2014885799591368E-3</v>
      </c>
      <c r="L56" s="3">
        <f t="shared" si="4"/>
        <v>12.366794753764266</v>
      </c>
      <c r="M56" s="9">
        <f t="shared" si="5"/>
        <v>0.17552641510686129</v>
      </c>
      <c r="N56">
        <v>2</v>
      </c>
      <c r="O56">
        <v>5.637040769973602</v>
      </c>
      <c r="P56">
        <v>5.1568014993794176</v>
      </c>
      <c r="Q56">
        <v>0.8620426042064826</v>
      </c>
      <c r="R56">
        <v>1.9114922668395029</v>
      </c>
      <c r="S56">
        <v>1.7503829425438231</v>
      </c>
      <c r="T56">
        <v>1.037852327090286</v>
      </c>
      <c r="U56">
        <v>0.2588045734661944</v>
      </c>
      <c r="V56">
        <v>0.77347260102850512</v>
      </c>
      <c r="W56">
        <v>1.153370829030504</v>
      </c>
      <c r="X56">
        <v>5.0281587988138199E-2</v>
      </c>
      <c r="Y56">
        <v>-1.276974845677614E-2</v>
      </c>
      <c r="Z56">
        <v>-9.2432670295238495E-2</v>
      </c>
      <c r="AA56">
        <v>-0.21319274604320529</v>
      </c>
      <c r="AC56" s="3">
        <v>60</v>
      </c>
      <c r="AD56">
        <v>4.2479275134435834</v>
      </c>
      <c r="AE56" t="s">
        <v>90</v>
      </c>
      <c r="AH56" s="3"/>
    </row>
    <row r="57" spans="1:34" x14ac:dyDescent="0.2">
      <c r="A57" s="2">
        <v>61</v>
      </c>
      <c r="B57" s="2">
        <v>7.8419486593602983</v>
      </c>
      <c r="C57" s="2">
        <v>6.0869915728105784E-3</v>
      </c>
      <c r="D57" s="2">
        <v>7506.1882383929606</v>
      </c>
      <c r="E57" s="2">
        <v>0.23359259005037747</v>
      </c>
      <c r="F57" s="2">
        <v>777</v>
      </c>
      <c r="G57" s="2">
        <v>0.23260622272740505</v>
      </c>
      <c r="H57" s="2">
        <v>3.1081302938077839</v>
      </c>
      <c r="I57" s="2" t="s">
        <v>9</v>
      </c>
      <c r="J57" s="2" t="s">
        <v>12</v>
      </c>
      <c r="K57" s="2">
        <f t="shared" si="3"/>
        <v>1288.3127182874339</v>
      </c>
      <c r="L57" s="3">
        <f t="shared" si="4"/>
        <v>4.7733875403939349E-2</v>
      </c>
      <c r="M57" s="8">
        <f t="shared" si="5"/>
        <v>7.8339659881732027E-6</v>
      </c>
      <c r="N57">
        <v>2</v>
      </c>
      <c r="O57">
        <v>7.337670918645375</v>
      </c>
      <c r="P57">
        <v>6.2138421421077439</v>
      </c>
      <c r="Q57">
        <v>0.88295104639111144</v>
      </c>
      <c r="R57">
        <v>1.6877172565763701</v>
      </c>
      <c r="S57">
        <v>1.737728787807715</v>
      </c>
      <c r="T57">
        <v>1.0321634539513349</v>
      </c>
      <c r="U57">
        <v>0.22590584107813941</v>
      </c>
      <c r="V57">
        <v>0.67502045552846568</v>
      </c>
      <c r="W57">
        <v>0.9832527372811517</v>
      </c>
      <c r="X57">
        <v>7.1412272751331329E-2</v>
      </c>
      <c r="Y57">
        <v>1.1394578963518139E-2</v>
      </c>
      <c r="Z57">
        <v>-4.7048281878232963E-2</v>
      </c>
      <c r="AA57">
        <v>-0.21454690396785739</v>
      </c>
      <c r="AC57" s="2">
        <v>61</v>
      </c>
      <c r="AD57">
        <v>5.1013452575208449</v>
      </c>
      <c r="AE57" t="s">
        <v>91</v>
      </c>
      <c r="AH57" s="2"/>
    </row>
    <row r="58" spans="1:34" x14ac:dyDescent="0.2">
      <c r="A58" s="2">
        <v>62</v>
      </c>
      <c r="B58" s="2">
        <v>3.3632142688238331</v>
      </c>
      <c r="C58" s="2">
        <v>1.0101728778464419E-2</v>
      </c>
      <c r="D58" s="2">
        <v>13679.349967084072</v>
      </c>
      <c r="E58" s="2">
        <v>-0.54078886703290618</v>
      </c>
      <c r="F58" s="2">
        <v>1313</v>
      </c>
      <c r="G58" s="2">
        <v>-0.54196235436499518</v>
      </c>
      <c r="H58" s="2">
        <v>3.2277535482245567</v>
      </c>
      <c r="I58" s="2" t="s">
        <v>9</v>
      </c>
      <c r="J58" s="2" t="s">
        <v>12</v>
      </c>
      <c r="K58" s="2">
        <f t="shared" si="3"/>
        <v>332.93452463243437</v>
      </c>
      <c r="L58" s="3">
        <f t="shared" si="4"/>
        <v>3.3974278367519886E-2</v>
      </c>
      <c r="M58" s="8">
        <f t="shared" si="5"/>
        <v>7.6936243552661224E-6</v>
      </c>
      <c r="N58">
        <v>2</v>
      </c>
      <c r="O58">
        <v>6.029727360590921</v>
      </c>
      <c r="P58">
        <v>5.8029812437629111</v>
      </c>
      <c r="Q58">
        <v>0.72872936808652844</v>
      </c>
      <c r="R58">
        <v>1.381289880659321</v>
      </c>
      <c r="S58">
        <v>1.638504729023365</v>
      </c>
      <c r="T58">
        <v>1.027424738194286</v>
      </c>
      <c r="U58">
        <v>0.44166972819536271</v>
      </c>
      <c r="V58">
        <v>0.84380343947491609</v>
      </c>
      <c r="W58">
        <v>1.2745609209126729</v>
      </c>
      <c r="X58">
        <v>6.6224835813045502E-2</v>
      </c>
      <c r="Y58">
        <v>-1.093553006649017E-2</v>
      </c>
      <c r="Z58">
        <v>-8.3737291395664215E-2</v>
      </c>
      <c r="AA58">
        <v>-0.2496870756149292</v>
      </c>
      <c r="AC58" s="2">
        <v>62</v>
      </c>
      <c r="AD58">
        <v>5.7233116695316646</v>
      </c>
      <c r="AE58" t="s">
        <v>92</v>
      </c>
      <c r="AH58" s="2"/>
    </row>
    <row r="59" spans="1:34" x14ac:dyDescent="0.2">
      <c r="A59" s="4">
        <v>63</v>
      </c>
      <c r="B59" s="4">
        <v>0.12709003296759633</v>
      </c>
      <c r="C59" s="4">
        <v>49026.553972856338</v>
      </c>
      <c r="D59" s="4">
        <v>864.16433100605832</v>
      </c>
      <c r="E59" s="4">
        <v>0.94394944757755028</v>
      </c>
      <c r="F59" s="4">
        <v>366</v>
      </c>
      <c r="G59" s="4">
        <v>0.94379630399169656</v>
      </c>
      <c r="H59" s="4">
        <v>1.5365886663400683</v>
      </c>
      <c r="I59" s="4" t="s">
        <v>9</v>
      </c>
      <c r="J59" s="4" t="s">
        <v>12</v>
      </c>
      <c r="K59" s="4">
        <f t="shared" si="3"/>
        <v>2.5922693452605298E-6</v>
      </c>
      <c r="L59" s="3">
        <f t="shared" si="4"/>
        <v>6230.7863606979527</v>
      </c>
      <c r="M59" s="10">
        <f t="shared" si="5"/>
        <v>133.95233325917033</v>
      </c>
      <c r="N59">
        <v>2</v>
      </c>
      <c r="O59">
        <v>6.0052784488403086</v>
      </c>
      <c r="P59">
        <v>4.3078629103316377</v>
      </c>
      <c r="Q59">
        <v>0.87618281230904704</v>
      </c>
      <c r="R59">
        <v>1.422910410873331</v>
      </c>
      <c r="S59">
        <v>1.783267994330471</v>
      </c>
      <c r="T59">
        <v>1.040065842004722</v>
      </c>
      <c r="U59">
        <v>0.2367136588877515</v>
      </c>
      <c r="V59">
        <v>0.65379382254448415</v>
      </c>
      <c r="W59">
        <v>1.0872781713864841</v>
      </c>
      <c r="X59">
        <v>4.8502001911401749E-2</v>
      </c>
      <c r="Y59">
        <v>7.9489508643746376E-3</v>
      </c>
      <c r="Z59">
        <v>-9.8466582596302032E-2</v>
      </c>
      <c r="AA59">
        <v>-0.2205532640218735</v>
      </c>
      <c r="AC59" s="4">
        <v>63</v>
      </c>
      <c r="AD59">
        <v>4</v>
      </c>
      <c r="AE59" t="s">
        <v>93</v>
      </c>
      <c r="AH59" s="4"/>
    </row>
    <row r="60" spans="1:34" x14ac:dyDescent="0.2">
      <c r="A60" s="3">
        <v>65</v>
      </c>
      <c r="B60" s="3">
        <v>0.19823808357819805</v>
      </c>
      <c r="C60" s="3">
        <v>29.757470086205188</v>
      </c>
      <c r="D60" s="3">
        <v>185.18577659896783</v>
      </c>
      <c r="E60" s="3">
        <v>0.99378454882302591</v>
      </c>
      <c r="F60" s="3">
        <v>618</v>
      </c>
      <c r="G60" s="3">
        <v>0.99377449145866192</v>
      </c>
      <c r="H60" s="3">
        <v>0.54740602864099386</v>
      </c>
      <c r="I60" s="3" t="s">
        <v>9</v>
      </c>
      <c r="J60" s="3" t="s">
        <v>12</v>
      </c>
      <c r="K60" s="3">
        <f t="shared" si="3"/>
        <v>6.6617922492710905E-3</v>
      </c>
      <c r="L60" s="3">
        <f t="shared" si="4"/>
        <v>5.8990638420248729</v>
      </c>
      <c r="M60" s="9">
        <f t="shared" si="5"/>
        <v>4.8151246094183156E-2</v>
      </c>
      <c r="N60">
        <v>2</v>
      </c>
      <c r="O60">
        <v>5.2325755208582478</v>
      </c>
      <c r="P60">
        <v>5.6282839101345186</v>
      </c>
      <c r="Q60">
        <v>0.89621212532961314</v>
      </c>
      <c r="R60">
        <v>1.5500469655085951</v>
      </c>
      <c r="S60">
        <v>1.860864344216731</v>
      </c>
      <c r="T60">
        <v>1.0308419772113779</v>
      </c>
      <c r="U60">
        <v>0.2042573395380928</v>
      </c>
      <c r="V60">
        <v>0.57430486912199397</v>
      </c>
      <c r="W60">
        <v>0.90572047650041465</v>
      </c>
      <c r="X60">
        <v>4.3426021933555603E-2</v>
      </c>
      <c r="Y60">
        <v>-2.3341795429587361E-2</v>
      </c>
      <c r="Z60">
        <v>-8.0378755927085876E-2</v>
      </c>
      <c r="AA60">
        <v>-0.24106217920780179</v>
      </c>
      <c r="AC60" s="3">
        <v>65</v>
      </c>
      <c r="AD60">
        <v>4.6940193571219346</v>
      </c>
      <c r="AE60" t="s">
        <v>94</v>
      </c>
      <c r="AH60" s="3"/>
    </row>
    <row r="61" spans="1:34" x14ac:dyDescent="0.2">
      <c r="A61" s="4">
        <v>66</v>
      </c>
      <c r="B61" s="4">
        <v>0.27829739576765739</v>
      </c>
      <c r="C61" s="4">
        <v>12874.982504966376</v>
      </c>
      <c r="D61" s="4">
        <v>64.063063359071165</v>
      </c>
      <c r="E61" s="4">
        <v>0.9948347407783783</v>
      </c>
      <c r="F61" s="4">
        <v>198</v>
      </c>
      <c r="G61" s="4">
        <v>0.99480865361059234</v>
      </c>
      <c r="H61" s="4">
        <v>0.5688152820079766</v>
      </c>
      <c r="I61" s="4" t="s">
        <v>9</v>
      </c>
      <c r="J61" s="4" t="s">
        <v>12</v>
      </c>
      <c r="K61" s="4">
        <f t="shared" si="3"/>
        <v>2.1615361081873889E-5</v>
      </c>
      <c r="L61" s="3">
        <f t="shared" si="4"/>
        <v>3583.0741016862926</v>
      </c>
      <c r="M61" s="10">
        <f t="shared" si="5"/>
        <v>65.02516416649685</v>
      </c>
      <c r="N61">
        <v>2</v>
      </c>
      <c r="O61">
        <v>5.7875807622176438</v>
      </c>
      <c r="P61">
        <v>2.6746550822371362</v>
      </c>
      <c r="Q61">
        <v>0.83445431271285864</v>
      </c>
      <c r="R61">
        <v>1.1793862605514029</v>
      </c>
      <c r="S61">
        <v>1.8355047284499899</v>
      </c>
      <c r="T61">
        <v>1.0485934684436939</v>
      </c>
      <c r="U61">
        <v>0.30017002534346932</v>
      </c>
      <c r="V61">
        <v>0.71563124752818941</v>
      </c>
      <c r="W61">
        <v>1.233141232113655</v>
      </c>
      <c r="X61">
        <v>3.2244104892015457E-2</v>
      </c>
      <c r="Y61">
        <v>-3.2998796552419662E-2</v>
      </c>
      <c r="Z61">
        <v>-0.101209931075573</v>
      </c>
      <c r="AA61">
        <v>-0.23260067403316501</v>
      </c>
      <c r="AC61" s="4">
        <v>66</v>
      </c>
      <c r="AD61">
        <v>3</v>
      </c>
      <c r="AE61" t="s">
        <v>95</v>
      </c>
      <c r="AH61" s="4"/>
    </row>
    <row r="62" spans="1:34" x14ac:dyDescent="0.2">
      <c r="A62" s="4">
        <v>68</v>
      </c>
      <c r="B62" s="4">
        <v>5.9550759858367205E-2</v>
      </c>
      <c r="C62" s="4">
        <v>23298.318235576964</v>
      </c>
      <c r="D62" s="4">
        <v>376.19244192032897</v>
      </c>
      <c r="E62" s="4">
        <v>0.97725230472451519</v>
      </c>
      <c r="F62" s="4">
        <v>629</v>
      </c>
      <c r="G62" s="4">
        <v>0.97721613986716149</v>
      </c>
      <c r="H62" s="4">
        <v>0.77335644681608595</v>
      </c>
      <c r="I62" s="4" t="s">
        <v>9</v>
      </c>
      <c r="J62" s="4" t="s">
        <v>12</v>
      </c>
      <c r="K62" s="4">
        <f t="shared" si="3"/>
        <v>2.5560110929994978E-6</v>
      </c>
      <c r="L62" s="3">
        <f t="shared" si="4"/>
        <v>1387.4325543506613</v>
      </c>
      <c r="M62" s="10">
        <f t="shared" si="5"/>
        <v>37.040251566895016</v>
      </c>
      <c r="N62">
        <v>2</v>
      </c>
      <c r="O62">
        <v>5.2844591036470527</v>
      </c>
      <c r="P62">
        <v>6.2735924970262058</v>
      </c>
      <c r="Q62">
        <v>0.97082181577316051</v>
      </c>
      <c r="R62">
        <v>1.560119681134664</v>
      </c>
      <c r="S62">
        <v>1.925666793249144</v>
      </c>
      <c r="T62">
        <v>1.040138920895292</v>
      </c>
      <c r="U62">
        <v>6.6935657287078773E-2</v>
      </c>
      <c r="V62">
        <v>0.66714606211253447</v>
      </c>
      <c r="W62">
        <v>0.82958690630061382</v>
      </c>
      <c r="X62">
        <v>1.5744207426905629E-2</v>
      </c>
      <c r="Y62">
        <v>-2.4936899542808529E-2</v>
      </c>
      <c r="Z62">
        <v>-0.10067584365606309</v>
      </c>
      <c r="AA62">
        <v>-0.2464492321014404</v>
      </c>
      <c r="AC62" s="4">
        <v>68</v>
      </c>
      <c r="AD62">
        <v>4.5821189261620541</v>
      </c>
      <c r="AE62" t="s">
        <v>96</v>
      </c>
      <c r="AH62" s="4"/>
    </row>
    <row r="63" spans="1:34" x14ac:dyDescent="0.2">
      <c r="A63" s="3">
        <v>69</v>
      </c>
      <c r="B63" s="3">
        <v>0.17795897605121849</v>
      </c>
      <c r="C63" s="3">
        <v>66.257980894760109</v>
      </c>
      <c r="D63" s="3">
        <v>522.07975084603095</v>
      </c>
      <c r="E63" s="3">
        <v>0.94515142881092229</v>
      </c>
      <c r="F63" s="3">
        <v>316</v>
      </c>
      <c r="G63" s="3">
        <v>0.9449778573831088</v>
      </c>
      <c r="H63" s="3">
        <v>1.2853603036784083</v>
      </c>
      <c r="I63" s="3" t="s">
        <v>9</v>
      </c>
      <c r="J63" s="3" t="s">
        <v>12</v>
      </c>
      <c r="K63" s="3">
        <f t="shared" si="3"/>
        <v>2.6858496689459496E-3</v>
      </c>
      <c r="L63" s="3">
        <f t="shared" si="4"/>
        <v>11.791202435252707</v>
      </c>
      <c r="M63" s="9">
        <f t="shared" si="5"/>
        <v>0.2096771547302535</v>
      </c>
      <c r="N63">
        <v>2</v>
      </c>
      <c r="O63">
        <v>5.2734587699731836</v>
      </c>
      <c r="P63">
        <v>3.972695388935223</v>
      </c>
      <c r="Q63">
        <v>0.79481330175267317</v>
      </c>
      <c r="R63">
        <v>1.511353176932817</v>
      </c>
      <c r="S63">
        <v>1.5834431129951689</v>
      </c>
      <c r="T63">
        <v>1.033545679621662</v>
      </c>
      <c r="U63">
        <v>0.35609906959579651</v>
      </c>
      <c r="V63">
        <v>0.80773797886375298</v>
      </c>
      <c r="W63">
        <v>1.442144224962721</v>
      </c>
      <c r="X63">
        <v>6.0942243784666061E-2</v>
      </c>
      <c r="Y63">
        <v>-1.7494415864348412E-2</v>
      </c>
      <c r="Z63">
        <v>-7.5936682522296906E-2</v>
      </c>
      <c r="AA63">
        <v>-0.22065646946430209</v>
      </c>
      <c r="AC63" s="3">
        <v>69</v>
      </c>
      <c r="AD63">
        <v>3.5465935642949389</v>
      </c>
      <c r="AE63" t="s">
        <v>97</v>
      </c>
      <c r="AH63" s="3"/>
    </row>
    <row r="64" spans="1:34" x14ac:dyDescent="0.2">
      <c r="A64" s="3">
        <v>72</v>
      </c>
      <c r="B64" s="3">
        <v>5.1849344124950576E-2</v>
      </c>
      <c r="C64" s="3">
        <v>165.29145662967704</v>
      </c>
      <c r="D64" s="3">
        <v>212.18508964499807</v>
      </c>
      <c r="E64" s="3">
        <v>0.99588827856301809</v>
      </c>
      <c r="F64" s="3">
        <v>1383</v>
      </c>
      <c r="G64" s="3">
        <v>0.99588530551787202</v>
      </c>
      <c r="H64" s="3">
        <v>0.39169347885488082</v>
      </c>
      <c r="I64" s="3" t="s">
        <v>9</v>
      </c>
      <c r="J64" s="3" t="s">
        <v>12</v>
      </c>
      <c r="K64" s="3">
        <f t="shared" si="3"/>
        <v>3.1368435599859887E-4</v>
      </c>
      <c r="L64" s="3">
        <f t="shared" si="4"/>
        <v>8.5702536157064682</v>
      </c>
      <c r="M64" s="9">
        <f t="shared" si="5"/>
        <v>0.11951659915377949</v>
      </c>
      <c r="N64">
        <v>2</v>
      </c>
      <c r="O64">
        <v>6.1258269756619388</v>
      </c>
      <c r="P64">
        <v>7.5992292864849906</v>
      </c>
      <c r="Q64">
        <v>0.97245890147102698</v>
      </c>
      <c r="R64">
        <v>2.0364807778846599</v>
      </c>
      <c r="S64">
        <v>1.88555408395476</v>
      </c>
      <c r="T64">
        <v>1.030745764099835</v>
      </c>
      <c r="U64">
        <v>6.3504102601315157E-2</v>
      </c>
      <c r="V64">
        <v>0.55173367754851799</v>
      </c>
      <c r="W64">
        <v>0.68268859846965768</v>
      </c>
      <c r="X64">
        <v>3.9994046092033393E-2</v>
      </c>
      <c r="Y64">
        <v>-1.054525282233953E-2</v>
      </c>
      <c r="Z64">
        <v>-9.4666391611099243E-2</v>
      </c>
      <c r="AA64">
        <v>-0.23018127679824829</v>
      </c>
      <c r="AC64" s="3">
        <v>72</v>
      </c>
      <c r="AD64">
        <v>5.6369117650523437</v>
      </c>
      <c r="AE64" t="s">
        <v>98</v>
      </c>
      <c r="AH64" s="3"/>
    </row>
    <row r="65" spans="1:34" x14ac:dyDescent="0.2">
      <c r="A65" s="3">
        <v>85</v>
      </c>
      <c r="B65" s="3">
        <v>5.0080077004278169E-2</v>
      </c>
      <c r="C65" s="3">
        <v>306.42179991087312</v>
      </c>
      <c r="D65" s="3">
        <v>62.854439079359757</v>
      </c>
      <c r="E65" s="3">
        <v>0.99237599975716373</v>
      </c>
      <c r="F65" s="3">
        <v>610</v>
      </c>
      <c r="G65" s="3">
        <v>0.99236350139610985</v>
      </c>
      <c r="H65" s="3">
        <v>0.32099854215326928</v>
      </c>
      <c r="I65" s="3" t="s">
        <v>9</v>
      </c>
      <c r="J65" s="3" t="s">
        <v>12</v>
      </c>
      <c r="K65" s="3">
        <f t="shared" si="3"/>
        <v>1.6343509834758699E-4</v>
      </c>
      <c r="L65" s="3">
        <f t="shared" si="4"/>
        <v>15.345627335326043</v>
      </c>
      <c r="M65" s="9">
        <f t="shared" si="5"/>
        <v>0.50233081952602154</v>
      </c>
      <c r="N65">
        <v>2</v>
      </c>
      <c r="O65">
        <v>5.9961822150578552</v>
      </c>
      <c r="P65">
        <v>6.5051312504442258</v>
      </c>
      <c r="Q65">
        <v>0.99663031957900383</v>
      </c>
      <c r="R65">
        <v>1.9020070811722141</v>
      </c>
      <c r="S65">
        <v>2.012504925158602</v>
      </c>
      <c r="T65">
        <v>1.0366020380527909</v>
      </c>
      <c r="U65">
        <v>8.7384443149989451E-3</v>
      </c>
      <c r="V65">
        <v>0.60202914629713322</v>
      </c>
      <c r="W65">
        <v>0.49381196693059798</v>
      </c>
      <c r="X65">
        <v>5.6237433105707169E-2</v>
      </c>
      <c r="Y65">
        <v>-2.2728279232978821E-2</v>
      </c>
      <c r="Z65">
        <v>-0.1030614972114563</v>
      </c>
      <c r="AA65">
        <v>-0.26334419846534729</v>
      </c>
      <c r="AC65" s="3">
        <v>85</v>
      </c>
      <c r="AD65">
        <v>4.4946803684089094</v>
      </c>
      <c r="AE65" t="s">
        <v>99</v>
      </c>
      <c r="AH65" s="3"/>
    </row>
    <row r="66" spans="1:34" x14ac:dyDescent="0.2">
      <c r="A66" s="3">
        <v>90</v>
      </c>
      <c r="B66" s="3">
        <v>8.297767742282737E-2</v>
      </c>
      <c r="C66" s="3">
        <v>103.42341876360047</v>
      </c>
      <c r="D66" s="3">
        <v>132.15169899312042</v>
      </c>
      <c r="E66" s="3">
        <v>0.9714920801610829</v>
      </c>
      <c r="F66" s="3">
        <v>388</v>
      </c>
      <c r="G66" s="3">
        <v>0.97141860614087949</v>
      </c>
      <c r="H66" s="3">
        <v>0.5836070273338072</v>
      </c>
      <c r="I66" s="3" t="s">
        <v>9</v>
      </c>
      <c r="J66" s="3" t="s">
        <v>12</v>
      </c>
      <c r="K66" s="3">
        <f t="shared" ref="K66:K102" si="6">B66/C66</f>
        <v>8.0231033178755347E-4</v>
      </c>
      <c r="L66" s="3">
        <f t="shared" ref="L66:L102" si="7">B66*C66</f>
        <v>8.5818350801320307</v>
      </c>
      <c r="M66" s="9">
        <f t="shared" ref="M66:M102" si="8">C66/F66</f>
        <v>0.26655520299897029</v>
      </c>
      <c r="N66">
        <v>2</v>
      </c>
      <c r="O66">
        <v>5.0433469538608184</v>
      </c>
      <c r="P66">
        <v>5.5766290024101712</v>
      </c>
      <c r="Q66">
        <v>0.99721500906097682</v>
      </c>
      <c r="R66">
        <v>1.70405822146831</v>
      </c>
      <c r="S66">
        <v>2.0555271672307329</v>
      </c>
      <c r="T66">
        <v>1.0485041980269301</v>
      </c>
      <c r="U66">
        <v>7.2653724866696759E-3</v>
      </c>
      <c r="V66">
        <v>0.47974075603698502</v>
      </c>
      <c r="W66">
        <v>0.52217609658191877</v>
      </c>
      <c r="X66">
        <v>3.9514686912298203E-2</v>
      </c>
      <c r="Y66">
        <v>-1.083268318325281E-2</v>
      </c>
      <c r="Z66">
        <v>-9.9936038255691528E-2</v>
      </c>
      <c r="AA66">
        <v>-0.23354174196720121</v>
      </c>
      <c r="AC66" s="3">
        <v>90</v>
      </c>
      <c r="AD66">
        <v>3.7345216647797521</v>
      </c>
      <c r="AE66" t="s">
        <v>100</v>
      </c>
      <c r="AH66" s="3"/>
    </row>
    <row r="67" spans="1:34" x14ac:dyDescent="0.2">
      <c r="A67" s="3">
        <v>107</v>
      </c>
      <c r="B67" s="3">
        <v>0.2366667727357471</v>
      </c>
      <c r="C67" s="3">
        <v>69.478668775062189</v>
      </c>
      <c r="D67" s="3">
        <v>34.078011234388484</v>
      </c>
      <c r="E67" s="3">
        <v>0.99711409329699552</v>
      </c>
      <c r="F67" s="3">
        <v>258</v>
      </c>
      <c r="G67" s="3">
        <v>0.99710290761210019</v>
      </c>
      <c r="H67" s="3">
        <v>0.36343543424103664</v>
      </c>
      <c r="I67" s="3" t="s">
        <v>9</v>
      </c>
      <c r="J67" s="3" t="s">
        <v>12</v>
      </c>
      <c r="K67" s="3">
        <f t="shared" si="6"/>
        <v>3.4063227881057693E-3</v>
      </c>
      <c r="L67" s="3">
        <f t="shared" si="7"/>
        <v>16.443292312969891</v>
      </c>
      <c r="M67" s="9">
        <f t="shared" si="8"/>
        <v>0.26929716579481466</v>
      </c>
      <c r="N67">
        <v>2</v>
      </c>
      <c r="O67">
        <v>5.7977533480525629</v>
      </c>
      <c r="P67">
        <v>3.753488834612233</v>
      </c>
      <c r="Q67">
        <v>0.89736519373329271</v>
      </c>
      <c r="R67">
        <v>1.3936616404738951</v>
      </c>
      <c r="S67">
        <v>1.806774101854193</v>
      </c>
      <c r="T67">
        <v>1.0436517403014489</v>
      </c>
      <c r="U67">
        <v>0.20234392449017621</v>
      </c>
      <c r="V67">
        <v>0.62805798105982735</v>
      </c>
      <c r="W67">
        <v>1.1679163058221309</v>
      </c>
      <c r="X67">
        <v>2.4083346128463749E-2</v>
      </c>
      <c r="Y67">
        <v>-2.1418502554297451E-2</v>
      </c>
      <c r="Z67">
        <v>-8.2937382161617279E-2</v>
      </c>
      <c r="AA67">
        <v>-0.2458728700876236</v>
      </c>
      <c r="AC67" s="3">
        <v>107</v>
      </c>
      <c r="AD67">
        <v>3.277613436819117</v>
      </c>
      <c r="AE67" t="s">
        <v>101</v>
      </c>
      <c r="AH67" s="3"/>
    </row>
    <row r="68" spans="1:34" x14ac:dyDescent="0.2">
      <c r="A68" s="3">
        <v>109</v>
      </c>
      <c r="B68" s="3">
        <v>0.45993037560879513</v>
      </c>
      <c r="C68" s="3">
        <v>101.23666994537339</v>
      </c>
      <c r="D68" s="3">
        <v>48.663951899758459</v>
      </c>
      <c r="E68" s="3">
        <v>0.99476795430209641</v>
      </c>
      <c r="F68" s="3">
        <v>136</v>
      </c>
      <c r="G68" s="3">
        <v>0.99472948337784717</v>
      </c>
      <c r="H68" s="3">
        <v>0.59818322923124323</v>
      </c>
      <c r="I68" s="3" t="s">
        <v>9</v>
      </c>
      <c r="J68" s="3" t="s">
        <v>12</v>
      </c>
      <c r="K68" s="3">
        <f t="shared" si="6"/>
        <v>4.5431203521112493E-3</v>
      </c>
      <c r="L68" s="3">
        <f t="shared" si="7"/>
        <v>46.561819633359207</v>
      </c>
      <c r="M68" s="9">
        <f t="shared" si="8"/>
        <v>0.74438727901009849</v>
      </c>
      <c r="N68">
        <v>2</v>
      </c>
      <c r="O68">
        <v>4.9948289291022876</v>
      </c>
      <c r="P68">
        <v>1.8474976010570989</v>
      </c>
      <c r="Q68">
        <v>0.81015407568394471</v>
      </c>
      <c r="R68">
        <v>1.062842469770281</v>
      </c>
      <c r="S68">
        <v>1.9611254705020711</v>
      </c>
      <c r="T68">
        <v>1.036853224832841</v>
      </c>
      <c r="U68">
        <v>0.33490780566308459</v>
      </c>
      <c r="V68">
        <v>0.6857281142951912</v>
      </c>
      <c r="W68">
        <v>1.0282281143245879</v>
      </c>
      <c r="X68">
        <v>3.8613308221101761E-2</v>
      </c>
      <c r="Y68">
        <v>-5.103403702378273E-2</v>
      </c>
      <c r="Z68">
        <v>-6.1996709555387497E-2</v>
      </c>
      <c r="AA68">
        <v>-0.2415266036987305</v>
      </c>
      <c r="AC68" s="3">
        <v>109</v>
      </c>
      <c r="AD68">
        <v>2</v>
      </c>
      <c r="AE68" t="s">
        <v>102</v>
      </c>
      <c r="AH68" s="3"/>
    </row>
    <row r="69" spans="1:34" x14ac:dyDescent="0.2">
      <c r="A69" s="3">
        <v>110</v>
      </c>
      <c r="B69" s="3">
        <v>0.38121407904506283</v>
      </c>
      <c r="C69" s="3">
        <v>62.033111337087149</v>
      </c>
      <c r="D69" s="3">
        <v>33.904707162483177</v>
      </c>
      <c r="E69" s="3">
        <v>0.9980831751704089</v>
      </c>
      <c r="F69" s="3">
        <v>210</v>
      </c>
      <c r="G69" s="3">
        <v>0.99807404743312511</v>
      </c>
      <c r="H69" s="3">
        <v>0.40180963961559596</v>
      </c>
      <c r="I69" s="3" t="s">
        <v>9</v>
      </c>
      <c r="J69" s="3" t="s">
        <v>12</v>
      </c>
      <c r="K69" s="3">
        <f t="shared" si="6"/>
        <v>6.1453322399637562E-3</v>
      </c>
      <c r="L69" s="3">
        <f t="shared" si="7"/>
        <v>23.647895408667523</v>
      </c>
      <c r="M69" s="9">
        <f t="shared" si="8"/>
        <v>0.29539576827184355</v>
      </c>
      <c r="N69">
        <v>2</v>
      </c>
      <c r="O69">
        <v>5.5921860550047349</v>
      </c>
      <c r="P69">
        <v>3.107727057325262</v>
      </c>
      <c r="Q69">
        <v>0.88103275520185043</v>
      </c>
      <c r="R69">
        <v>1.3303444303644809</v>
      </c>
      <c r="S69">
        <v>1.8871342645203679</v>
      </c>
      <c r="T69">
        <v>1.0363503130482099</v>
      </c>
      <c r="U69">
        <v>0.22898505225428381</v>
      </c>
      <c r="V69">
        <v>0.68361337887672091</v>
      </c>
      <c r="W69">
        <v>1.0262166792038849</v>
      </c>
      <c r="X69">
        <v>2.899383008480072E-2</v>
      </c>
      <c r="Y69">
        <v>1.174420490860939E-2</v>
      </c>
      <c r="Z69">
        <v>-2.9519969597458839E-2</v>
      </c>
      <c r="AA69">
        <v>-0.20455007255077359</v>
      </c>
      <c r="AC69" s="3">
        <v>110</v>
      </c>
      <c r="AD69">
        <v>3</v>
      </c>
      <c r="AE69" t="s">
        <v>103</v>
      </c>
      <c r="AH69" s="3"/>
    </row>
    <row r="70" spans="1:34" x14ac:dyDescent="0.2">
      <c r="A70" s="3">
        <v>159</v>
      </c>
      <c r="B70" s="3">
        <v>0.31825151997805129</v>
      </c>
      <c r="C70" s="3">
        <v>86.904554136211928</v>
      </c>
      <c r="D70" s="3">
        <v>2.7768654909712325</v>
      </c>
      <c r="E70" s="3">
        <v>0.99949245175695312</v>
      </c>
      <c r="F70" s="3">
        <v>149</v>
      </c>
      <c r="G70" s="3">
        <v>0.99948904539290584</v>
      </c>
      <c r="H70" s="3">
        <v>0.13651623034444635</v>
      </c>
      <c r="I70" s="3" t="s">
        <v>9</v>
      </c>
      <c r="J70" s="3" t="s">
        <v>12</v>
      </c>
      <c r="K70" s="3">
        <f t="shared" si="6"/>
        <v>3.6620810398409289E-3</v>
      </c>
      <c r="L70" s="3">
        <f t="shared" si="7"/>
        <v>27.657506446864289</v>
      </c>
      <c r="M70" s="9">
        <f t="shared" si="8"/>
        <v>0.58325204118263041</v>
      </c>
      <c r="N70">
        <v>2</v>
      </c>
      <c r="O70">
        <v>5.6010810682147119</v>
      </c>
      <c r="P70">
        <v>2.750557017602334</v>
      </c>
      <c r="Q70">
        <v>0.85643837905373832</v>
      </c>
      <c r="R70">
        <v>1.052392390519195</v>
      </c>
      <c r="S70">
        <v>1.874865752344363</v>
      </c>
      <c r="T70">
        <v>1.0430915534362371</v>
      </c>
      <c r="U70">
        <v>0.26738641887143971</v>
      </c>
      <c r="V70">
        <v>0.67581679812380391</v>
      </c>
      <c r="W70">
        <v>1.391726013191726</v>
      </c>
      <c r="X70">
        <v>2.522603236138821E-2</v>
      </c>
      <c r="Y70">
        <v>-1.775054074823856E-2</v>
      </c>
      <c r="Z70">
        <v>-5.5883307009935379E-2</v>
      </c>
      <c r="AA70">
        <v>-0.17670638859272</v>
      </c>
      <c r="AC70" s="3">
        <v>159</v>
      </c>
      <c r="AD70">
        <v>2.3219280948873622</v>
      </c>
      <c r="AE70" t="s">
        <v>104</v>
      </c>
      <c r="AH70" s="3"/>
    </row>
    <row r="71" spans="1:34" x14ac:dyDescent="0.2">
      <c r="A71" s="4">
        <v>206</v>
      </c>
      <c r="B71" s="4">
        <v>3.9642105035529326E-2</v>
      </c>
      <c r="C71" s="4">
        <v>3402.8113885119519</v>
      </c>
      <c r="D71" s="4">
        <v>1210.0385240073483</v>
      </c>
      <c r="E71" s="4">
        <v>0.8828555010359308</v>
      </c>
      <c r="F71" s="4">
        <v>730</v>
      </c>
      <c r="G71" s="4">
        <v>0.88269502911954167</v>
      </c>
      <c r="H71" s="4">
        <v>1.2874731139671027</v>
      </c>
      <c r="I71" s="4" t="s">
        <v>9</v>
      </c>
      <c r="J71" s="4" t="s">
        <v>12</v>
      </c>
      <c r="K71" s="4">
        <f t="shared" si="6"/>
        <v>1.1649809674836195E-5</v>
      </c>
      <c r="L71" s="3">
        <f t="shared" si="7"/>
        <v>134.89460647948619</v>
      </c>
      <c r="M71" s="9">
        <f t="shared" si="8"/>
        <v>4.6613854637150025</v>
      </c>
      <c r="N71">
        <v>2</v>
      </c>
      <c r="O71">
        <v>5.4810387192089296</v>
      </c>
      <c r="P71">
        <v>6.2528878925009614</v>
      </c>
      <c r="Q71">
        <v>0.98126517729167784</v>
      </c>
      <c r="R71">
        <v>1.847645387788619</v>
      </c>
      <c r="S71">
        <v>1.97344231949374</v>
      </c>
      <c r="T71">
        <v>1.0403720826430669</v>
      </c>
      <c r="U71">
        <v>4.4554049990962387E-2</v>
      </c>
      <c r="V71">
        <v>0.58975397897797943</v>
      </c>
      <c r="W71">
        <v>0.68978277854108971</v>
      </c>
      <c r="X71">
        <v>2.7795456349849701E-2</v>
      </c>
      <c r="Y71">
        <v>-2.5585934519767761E-2</v>
      </c>
      <c r="Z71">
        <v>-9.41309854388237E-2</v>
      </c>
      <c r="AA71">
        <v>-0.2200103551149368</v>
      </c>
      <c r="AC71" s="4">
        <v>206</v>
      </c>
      <c r="AD71">
        <v>5.0286393118385728</v>
      </c>
      <c r="AE71" t="s">
        <v>105</v>
      </c>
      <c r="AH71" s="4"/>
    </row>
    <row r="72" spans="1:34" x14ac:dyDescent="0.2">
      <c r="A72" s="3">
        <v>208</v>
      </c>
      <c r="B72" s="3">
        <v>0.13453358511686425</v>
      </c>
      <c r="C72" s="3">
        <v>191.82642363653682</v>
      </c>
      <c r="D72" s="3">
        <v>40.047436748997143</v>
      </c>
      <c r="E72" s="3">
        <v>0.99350846680598703</v>
      </c>
      <c r="F72" s="3">
        <v>278</v>
      </c>
      <c r="G72" s="3">
        <v>0.9934851159671596</v>
      </c>
      <c r="H72" s="3">
        <v>0.37954647656656021</v>
      </c>
      <c r="I72" s="3" t="s">
        <v>9</v>
      </c>
      <c r="J72" s="3" t="s">
        <v>12</v>
      </c>
      <c r="K72" s="3">
        <f t="shared" si="6"/>
        <v>7.013297884955193E-4</v>
      </c>
      <c r="L72" s="3">
        <f t="shared" si="7"/>
        <v>25.807096491969688</v>
      </c>
      <c r="M72" s="9">
        <f t="shared" si="8"/>
        <v>0.69002310660624755</v>
      </c>
      <c r="N72">
        <v>2</v>
      </c>
      <c r="O72">
        <v>6.0941227399710511</v>
      </c>
      <c r="P72">
        <v>3.7833526277926932</v>
      </c>
      <c r="Q72">
        <v>0.91631398155676425</v>
      </c>
      <c r="R72">
        <v>1.391345275115317</v>
      </c>
      <c r="S72">
        <v>1.9351886011558419</v>
      </c>
      <c r="T72">
        <v>1.0452352479592</v>
      </c>
      <c r="U72">
        <v>0.1701259071494714</v>
      </c>
      <c r="V72">
        <v>0.67674721308937702</v>
      </c>
      <c r="W72">
        <v>0.83184268525430238</v>
      </c>
      <c r="X72">
        <v>4.3714474886655807E-2</v>
      </c>
      <c r="Y72">
        <v>-2.1394034847617149E-2</v>
      </c>
      <c r="Z72">
        <v>-9.5393873751163483E-2</v>
      </c>
      <c r="AA72">
        <v>-0.25500407814979548</v>
      </c>
      <c r="AC72" s="3">
        <v>208</v>
      </c>
      <c r="AD72">
        <v>3.5849625007211561</v>
      </c>
      <c r="AE72" t="s">
        <v>106</v>
      </c>
      <c r="AH72" s="3"/>
    </row>
    <row r="73" spans="1:34" x14ac:dyDescent="0.2">
      <c r="A73" s="1">
        <v>210</v>
      </c>
      <c r="B73" s="1">
        <v>5.5445988000000002E-2</v>
      </c>
      <c r="C73" s="1">
        <v>10.319758419999999</v>
      </c>
      <c r="D73" s="1">
        <v>108.975313</v>
      </c>
      <c r="E73" s="1">
        <v>0.982696193</v>
      </c>
      <c r="F73" s="1">
        <v>1793</v>
      </c>
      <c r="G73" s="1">
        <v>0.98268654200000005</v>
      </c>
      <c r="H73" s="1">
        <v>0.24653235200000001</v>
      </c>
      <c r="I73" t="s">
        <v>9</v>
      </c>
      <c r="J73" t="s">
        <v>12</v>
      </c>
      <c r="K73" s="4">
        <f t="shared" si="6"/>
        <v>5.3727990272082358E-3</v>
      </c>
      <c r="L73" s="3">
        <f t="shared" si="7"/>
        <v>0.57218920151821895</v>
      </c>
      <c r="M73" s="10">
        <f t="shared" si="8"/>
        <v>5.7555819408812046E-3</v>
      </c>
      <c r="N73">
        <v>2</v>
      </c>
      <c r="O73">
        <v>6.7166059738483659</v>
      </c>
      <c r="P73">
        <v>8.288694569147971</v>
      </c>
      <c r="Q73">
        <v>0.99998170230213113</v>
      </c>
      <c r="R73">
        <v>1.998007064261196</v>
      </c>
      <c r="S73">
        <v>1.993638947378356</v>
      </c>
      <c r="T73">
        <v>1.032134803053981</v>
      </c>
      <c r="U73">
        <v>5.0477548329284469E-5</v>
      </c>
      <c r="V73">
        <v>0.29062647754436233</v>
      </c>
      <c r="W73">
        <v>0.39414337858517179</v>
      </c>
      <c r="X73">
        <v>6.6448904573917389E-2</v>
      </c>
      <c r="Y73">
        <v>-8.758915588259697E-3</v>
      </c>
      <c r="Z73">
        <v>-7.6128087937831879E-2</v>
      </c>
      <c r="AA73">
        <v>-0.25520274043083191</v>
      </c>
      <c r="AC73" s="1">
        <v>210</v>
      </c>
      <c r="AD73">
        <v>5.8105348750596031</v>
      </c>
      <c r="AE73" t="s">
        <v>107</v>
      </c>
      <c r="AH73" s="1"/>
    </row>
    <row r="74" spans="1:34" x14ac:dyDescent="0.2">
      <c r="A74" s="1">
        <v>216</v>
      </c>
      <c r="B74" s="1">
        <v>6.2780776310000004</v>
      </c>
      <c r="C74" s="1">
        <v>1.021421E-3</v>
      </c>
      <c r="D74" s="1">
        <v>2276.1734900000001</v>
      </c>
      <c r="E74" s="1">
        <v>-0.62167737199999995</v>
      </c>
      <c r="F74" s="1">
        <v>1278</v>
      </c>
      <c r="G74" s="1">
        <v>-0.62294629000000001</v>
      </c>
      <c r="H74" s="1">
        <v>1.334557386</v>
      </c>
      <c r="I74" t="s">
        <v>9</v>
      </c>
      <c r="J74" t="s">
        <v>12</v>
      </c>
      <c r="K74" s="4">
        <f t="shared" si="6"/>
        <v>6146.4152695117882</v>
      </c>
      <c r="L74" s="3">
        <f t="shared" si="7"/>
        <v>6.412560331933651E-3</v>
      </c>
      <c r="M74" s="10">
        <f t="shared" si="8"/>
        <v>7.9923395931142411E-7</v>
      </c>
      <c r="N74">
        <v>2</v>
      </c>
      <c r="O74">
        <v>7.8077845544546864</v>
      </c>
      <c r="P74">
        <v>7.0818122689476368</v>
      </c>
      <c r="Q74">
        <v>0.94628788888479831</v>
      </c>
      <c r="R74">
        <v>1.5737092712210861</v>
      </c>
      <c r="S74">
        <v>1.791494613696653</v>
      </c>
      <c r="T74">
        <v>1.03422047358953</v>
      </c>
      <c r="U74">
        <v>0.1156920905820958</v>
      </c>
      <c r="V74">
        <v>0.68922780558981234</v>
      </c>
      <c r="W74">
        <v>0.94635602232211735</v>
      </c>
      <c r="X74">
        <v>6.7605532705783844E-2</v>
      </c>
      <c r="Y74">
        <v>7.270490750670433E-3</v>
      </c>
      <c r="Z74">
        <v>-7.7474772930145264E-2</v>
      </c>
      <c r="AA74">
        <v>-0.21736729145050049</v>
      </c>
      <c r="AC74" s="1">
        <v>216</v>
      </c>
      <c r="AD74">
        <v>5.8251640523223589</v>
      </c>
      <c r="AE74" t="s">
        <v>108</v>
      </c>
      <c r="AH74" s="1"/>
    </row>
    <row r="75" spans="1:34" x14ac:dyDescent="0.2">
      <c r="A75">
        <v>218</v>
      </c>
      <c r="B75">
        <v>1.3758095259470329</v>
      </c>
      <c r="C75">
        <v>2.0978712348836415E-3</v>
      </c>
      <c r="D75">
        <v>363.17831738447256</v>
      </c>
      <c r="E75">
        <v>-0.42113858264412163</v>
      </c>
      <c r="F75">
        <v>1891</v>
      </c>
      <c r="G75">
        <v>-0.42189011018650358</v>
      </c>
      <c r="H75">
        <v>0.43824219654985791</v>
      </c>
      <c r="I75" t="s">
        <v>9</v>
      </c>
      <c r="J75" t="s">
        <v>12</v>
      </c>
      <c r="K75" s="4">
        <f t="shared" si="6"/>
        <v>655.81218859857347</v>
      </c>
      <c r="L75" s="3">
        <f t="shared" si="7"/>
        <v>2.886271229163179E-3</v>
      </c>
      <c r="M75" s="10">
        <f t="shared" si="8"/>
        <v>1.1093977974001276E-6</v>
      </c>
      <c r="N75">
        <v>2</v>
      </c>
      <c r="O75">
        <v>6.7076098809107121</v>
      </c>
      <c r="P75">
        <v>7.8991727794392181</v>
      </c>
      <c r="Q75">
        <v>0.9798050799547886</v>
      </c>
      <c r="R75">
        <v>1.7089528108831691</v>
      </c>
      <c r="S75">
        <v>1.8696066746184501</v>
      </c>
      <c r="T75">
        <v>1.0322560831417329</v>
      </c>
      <c r="U75">
        <v>4.7758230622904463E-2</v>
      </c>
      <c r="V75">
        <v>0.41304865871834728</v>
      </c>
      <c r="W75">
        <v>0.29767526280762058</v>
      </c>
      <c r="X75">
        <v>6.1424747109413147E-2</v>
      </c>
      <c r="Y75">
        <v>-1.6345483018085361E-3</v>
      </c>
      <c r="Z75">
        <v>-7.4276924133300781E-2</v>
      </c>
      <c r="AA75">
        <v>-0.23646517097949979</v>
      </c>
      <c r="AC75">
        <v>218</v>
      </c>
      <c r="AD75">
        <v>5.8510151845252034</v>
      </c>
      <c r="AE75" t="s">
        <v>109</v>
      </c>
    </row>
    <row r="76" spans="1:34" x14ac:dyDescent="0.2">
      <c r="A76">
        <v>220</v>
      </c>
      <c r="B76">
        <v>7.3905935072248227E-2</v>
      </c>
      <c r="C76">
        <v>53.005884197131792</v>
      </c>
      <c r="D76">
        <v>586.41189705535521</v>
      </c>
      <c r="E76">
        <v>0.97885828661062502</v>
      </c>
      <c r="F76">
        <v>1246</v>
      </c>
      <c r="G76">
        <v>0.97884131894337834</v>
      </c>
      <c r="H76">
        <v>0.68602882695174872</v>
      </c>
      <c r="I76" t="s">
        <v>9</v>
      </c>
      <c r="J76" t="s">
        <v>12</v>
      </c>
      <c r="K76" s="4">
        <f t="shared" si="6"/>
        <v>1.3942968066976867E-3</v>
      </c>
      <c r="L76" s="3">
        <f t="shared" si="7"/>
        <v>3.9174494359203305</v>
      </c>
      <c r="M76" s="10">
        <f t="shared" si="8"/>
        <v>4.2540838039431615E-2</v>
      </c>
      <c r="AC76">
        <v>220</v>
      </c>
    </row>
    <row r="77" spans="1:34" ht="17" customHeight="1" x14ac:dyDescent="0.2">
      <c r="A77">
        <v>222</v>
      </c>
      <c r="B77">
        <v>8.1246567102966669E-2</v>
      </c>
      <c r="C77">
        <v>83.036581871493127</v>
      </c>
      <c r="D77">
        <v>1575.7056816936392</v>
      </c>
      <c r="E77">
        <v>0.96295498286257875</v>
      </c>
      <c r="F77">
        <v>1134</v>
      </c>
      <c r="G77">
        <v>0.96292231529896555</v>
      </c>
      <c r="H77">
        <v>1.1787752895065953</v>
      </c>
      <c r="I77" t="s">
        <v>9</v>
      </c>
      <c r="J77" t="s">
        <v>12</v>
      </c>
      <c r="K77" s="4">
        <f t="shared" si="6"/>
        <v>9.7844305812952817E-4</v>
      </c>
      <c r="L77" s="3">
        <f t="shared" si="7"/>
        <v>6.7464372210232515</v>
      </c>
      <c r="M77" s="10">
        <f t="shared" si="8"/>
        <v>7.3224499004844026E-2</v>
      </c>
      <c r="N77">
        <v>2</v>
      </c>
      <c r="O77">
        <v>7.4597630306634697</v>
      </c>
      <c r="P77">
        <v>6.6899324088283096</v>
      </c>
      <c r="Q77">
        <v>0.85175940335080913</v>
      </c>
      <c r="R77">
        <v>1.6400526846358701</v>
      </c>
      <c r="S77">
        <v>1.6257383042375491</v>
      </c>
      <c r="T77">
        <v>1.028529739216536</v>
      </c>
      <c r="U77">
        <v>0.27447938843557967</v>
      </c>
      <c r="V77">
        <v>0.51739042473158858</v>
      </c>
      <c r="W77">
        <v>0.931264470228651</v>
      </c>
      <c r="X77">
        <v>7.6052866876125336E-2</v>
      </c>
      <c r="Y77">
        <v>2.6608182117342949E-2</v>
      </c>
      <c r="Z77">
        <v>-4.7661688178777688E-2</v>
      </c>
      <c r="AA77">
        <v>-0.21259476244449621</v>
      </c>
      <c r="AC77">
        <v>222</v>
      </c>
      <c r="AD77">
        <v>5.7548875021634656</v>
      </c>
      <c r="AE77" t="s">
        <v>110</v>
      </c>
    </row>
    <row r="78" spans="1:34" x14ac:dyDescent="0.2">
      <c r="A78" s="1">
        <v>224</v>
      </c>
      <c r="B78" s="1">
        <v>2.8430634E-2</v>
      </c>
      <c r="C78" s="1">
        <v>327.29097389999998</v>
      </c>
      <c r="D78" s="1">
        <v>369.58495499999998</v>
      </c>
      <c r="E78" s="1">
        <v>0.99252301600000004</v>
      </c>
      <c r="F78" s="1">
        <v>1897</v>
      </c>
      <c r="G78" s="1">
        <v>0.99251907399999995</v>
      </c>
      <c r="H78" s="1">
        <v>0.441391003</v>
      </c>
      <c r="I78" t="s">
        <v>9</v>
      </c>
      <c r="J78" t="s">
        <v>12</v>
      </c>
      <c r="K78" s="4">
        <f t="shared" si="6"/>
        <v>8.6866538545870976E-5</v>
      </c>
      <c r="L78" s="3">
        <f t="shared" si="7"/>
        <v>9.3050898904544521</v>
      </c>
      <c r="M78" s="10">
        <f t="shared" si="8"/>
        <v>0.17253082440695836</v>
      </c>
      <c r="N78">
        <v>2</v>
      </c>
      <c r="O78">
        <v>6.2604815461898831</v>
      </c>
      <c r="P78">
        <v>7.9134987840262312</v>
      </c>
      <c r="Q78">
        <v>0.94625399072273275</v>
      </c>
      <c r="R78">
        <v>2.0787645239345118</v>
      </c>
      <c r="S78">
        <v>1.766599061025065</v>
      </c>
      <c r="T78">
        <v>1.0260774680177109</v>
      </c>
      <c r="U78">
        <v>0.11575648533988329</v>
      </c>
      <c r="V78">
        <v>0.50777890369905221</v>
      </c>
      <c r="W78">
        <v>0.67579503965066623</v>
      </c>
      <c r="X78">
        <v>7.9066097736358643E-2</v>
      </c>
      <c r="Y78">
        <v>1.964784692972898E-3</v>
      </c>
      <c r="Z78">
        <v>-7.2177745401859283E-2</v>
      </c>
      <c r="AA78">
        <v>-0.23164348304271701</v>
      </c>
      <c r="AC78" s="1">
        <v>224</v>
      </c>
      <c r="AD78">
        <v>6.2944826014073509</v>
      </c>
      <c r="AE78" t="s">
        <v>111</v>
      </c>
      <c r="AH78" s="1"/>
    </row>
    <row r="79" spans="1:34" x14ac:dyDescent="0.2">
      <c r="A79">
        <v>228</v>
      </c>
      <c r="B79">
        <v>0.19135952185138524</v>
      </c>
      <c r="C79">
        <v>61.729396166654979</v>
      </c>
      <c r="D79">
        <v>57.796003844960907</v>
      </c>
      <c r="E79">
        <v>0.99319035783785614</v>
      </c>
      <c r="F79">
        <v>272</v>
      </c>
      <c r="G79">
        <v>0.99316532238873056</v>
      </c>
      <c r="H79">
        <v>0.46096128715276374</v>
      </c>
      <c r="I79" t="s">
        <v>9</v>
      </c>
      <c r="J79" t="s">
        <v>12</v>
      </c>
      <c r="K79" s="4">
        <f t="shared" si="6"/>
        <v>3.099973978925035E-3</v>
      </c>
      <c r="L79" s="3">
        <f t="shared" si="7"/>
        <v>11.81250773462583</v>
      </c>
      <c r="M79" s="10">
        <f t="shared" si="8"/>
        <v>0.22694630943623154</v>
      </c>
      <c r="N79">
        <v>2</v>
      </c>
      <c r="O79">
        <v>5.1043609279751259</v>
      </c>
      <c r="P79">
        <v>5.1350079763297227</v>
      </c>
      <c r="Q79">
        <v>0.98530354870981618</v>
      </c>
      <c r="R79">
        <v>0.77067518233990728</v>
      </c>
      <c r="S79">
        <v>1.927175174869183</v>
      </c>
      <c r="T79">
        <v>1.0437271572239131</v>
      </c>
      <c r="U79">
        <v>3.5543898378118333E-2</v>
      </c>
      <c r="V79">
        <v>0.62304263156554829</v>
      </c>
      <c r="W79">
        <v>0.90930885922116855</v>
      </c>
      <c r="X79">
        <v>2.0272931084036831E-2</v>
      </c>
      <c r="Y79">
        <v>-2.681057341396809E-2</v>
      </c>
      <c r="Z79">
        <v>-0.10021480172872541</v>
      </c>
      <c r="AA79">
        <v>-0.24019052088260651</v>
      </c>
      <c r="AC79">
        <v>228</v>
      </c>
      <c r="AD79">
        <v>3.4594316186372982</v>
      </c>
      <c r="AE79" t="s">
        <v>112</v>
      </c>
    </row>
    <row r="80" spans="1:34" x14ac:dyDescent="0.2">
      <c r="A80" s="1">
        <v>229</v>
      </c>
      <c r="B80" s="1">
        <v>0.13170907000000001</v>
      </c>
      <c r="C80" s="1">
        <v>84.363379910000006</v>
      </c>
      <c r="D80" s="1">
        <v>294.60929199999998</v>
      </c>
      <c r="E80" s="1">
        <v>0.98296123800000001</v>
      </c>
      <c r="F80" s="1">
        <v>476</v>
      </c>
      <c r="G80" s="1">
        <v>0.98292544199999998</v>
      </c>
      <c r="H80" s="1">
        <v>0.78671919000000001</v>
      </c>
      <c r="I80" t="s">
        <v>9</v>
      </c>
      <c r="J80" t="s">
        <v>12</v>
      </c>
      <c r="K80" s="4">
        <f t="shared" si="6"/>
        <v>1.5612113945708318E-3</v>
      </c>
      <c r="L80" s="3">
        <f t="shared" si="7"/>
        <v>11.111422310002785</v>
      </c>
      <c r="M80" s="10">
        <f t="shared" si="8"/>
        <v>0.17723399140756305</v>
      </c>
      <c r="N80">
        <v>2</v>
      </c>
      <c r="O80">
        <v>5.7794577010567343</v>
      </c>
      <c r="P80">
        <v>4.995032817954046</v>
      </c>
      <c r="Q80">
        <v>0.84144981374276306</v>
      </c>
      <c r="R80">
        <v>1.73742028189082</v>
      </c>
      <c r="S80">
        <v>1.671056287782311</v>
      </c>
      <c r="T80">
        <v>1.0329754903888679</v>
      </c>
      <c r="U80">
        <v>0.28988494825230898</v>
      </c>
      <c r="V80">
        <v>0.70878318918336958</v>
      </c>
      <c r="W80">
        <v>1.1928216128060001</v>
      </c>
      <c r="X80">
        <v>7.5157530605792999E-2</v>
      </c>
      <c r="Y80">
        <v>-2.2595797199755911E-3</v>
      </c>
      <c r="Z80">
        <v>-7.2110190987586975E-2</v>
      </c>
      <c r="AA80">
        <v>-0.23772537708282471</v>
      </c>
      <c r="AC80" s="1">
        <v>229</v>
      </c>
      <c r="AD80">
        <v>4.3923174227787598</v>
      </c>
      <c r="AE80" t="s">
        <v>113</v>
      </c>
      <c r="AH80" s="1"/>
    </row>
    <row r="81" spans="1:34" x14ac:dyDescent="0.2">
      <c r="A81">
        <v>230</v>
      </c>
      <c r="B81">
        <v>4.857236529493842</v>
      </c>
      <c r="C81">
        <v>1.1984034333304248E-2</v>
      </c>
      <c r="D81">
        <v>3875.9654591673675</v>
      </c>
      <c r="E81">
        <v>0.79421191419764836</v>
      </c>
      <c r="F81">
        <v>1029</v>
      </c>
      <c r="G81">
        <v>0.79401192577607171</v>
      </c>
      <c r="H81">
        <v>1.9408066057744779</v>
      </c>
      <c r="I81" t="s">
        <v>9</v>
      </c>
      <c r="J81" t="s">
        <v>12</v>
      </c>
      <c r="K81" s="4">
        <f t="shared" si="6"/>
        <v>405.30896310897003</v>
      </c>
      <c r="L81" s="3">
        <f t="shared" si="7"/>
        <v>5.8209289334433777E-2</v>
      </c>
      <c r="M81" s="10">
        <f t="shared" si="8"/>
        <v>1.1646291869100338E-5</v>
      </c>
      <c r="AC81">
        <v>230</v>
      </c>
    </row>
    <row r="82" spans="1:34" x14ac:dyDescent="0.2">
      <c r="A82" s="1">
        <v>231</v>
      </c>
      <c r="B82" s="1">
        <v>0.139527291</v>
      </c>
      <c r="C82" s="1">
        <v>50.188270109999998</v>
      </c>
      <c r="D82" s="1">
        <v>252.519856</v>
      </c>
      <c r="E82" s="1">
        <v>0.985152527</v>
      </c>
      <c r="F82" s="1">
        <v>525</v>
      </c>
      <c r="G82" s="1">
        <v>0.98512424600000004</v>
      </c>
      <c r="H82" s="1">
        <v>0.69353457100000004</v>
      </c>
      <c r="I82" t="s">
        <v>9</v>
      </c>
      <c r="J82" t="s">
        <v>12</v>
      </c>
      <c r="K82" s="4">
        <f t="shared" si="6"/>
        <v>2.7800777092773163E-3</v>
      </c>
      <c r="L82" s="3">
        <f t="shared" si="7"/>
        <v>7.0026333684245712</v>
      </c>
      <c r="M82" s="10">
        <f t="shared" si="8"/>
        <v>9.5596704971428567E-2</v>
      </c>
      <c r="N82">
        <v>2</v>
      </c>
      <c r="O82">
        <v>5.9382181336984941</v>
      </c>
      <c r="P82">
        <v>5.6724907149161066</v>
      </c>
      <c r="Q82">
        <v>0.93444516163925218</v>
      </c>
      <c r="R82">
        <v>1.8124762086747641</v>
      </c>
      <c r="S82">
        <v>1.838858387602526</v>
      </c>
      <c r="T82">
        <v>1.0340949834156179</v>
      </c>
      <c r="U82">
        <v>0.13777155943375571</v>
      </c>
      <c r="V82">
        <v>0.53726554474477273</v>
      </c>
      <c r="W82">
        <v>0.84718217746046753</v>
      </c>
      <c r="X82">
        <v>4.8430252820253372E-2</v>
      </c>
      <c r="Y82">
        <v>-1.528780814260244E-2</v>
      </c>
      <c r="Z82">
        <v>-8.3800584077835083E-2</v>
      </c>
      <c r="AA82">
        <v>-0.23943126201629639</v>
      </c>
      <c r="AC82" s="1">
        <v>231</v>
      </c>
      <c r="AD82">
        <v>4.3035088547976788</v>
      </c>
      <c r="AE82" t="s">
        <v>114</v>
      </c>
      <c r="AH82" s="1"/>
    </row>
    <row r="83" spans="1:34" x14ac:dyDescent="0.2">
      <c r="A83" s="1">
        <v>232</v>
      </c>
      <c r="B83" s="1">
        <v>0.50830819699999996</v>
      </c>
      <c r="C83" s="1">
        <v>26.99488384</v>
      </c>
      <c r="D83" s="1">
        <v>150.02551800000001</v>
      </c>
      <c r="E83" s="1">
        <v>0.98783938199999999</v>
      </c>
      <c r="F83" s="1">
        <v>170</v>
      </c>
      <c r="G83" s="1">
        <v>0.98776784900000003</v>
      </c>
      <c r="H83" s="1">
        <v>0.93941633300000005</v>
      </c>
      <c r="I83" t="s">
        <v>9</v>
      </c>
      <c r="J83" t="s">
        <v>12</v>
      </c>
      <c r="K83" s="4">
        <f t="shared" si="6"/>
        <v>1.8829797528034112E-2</v>
      </c>
      <c r="L83" s="3">
        <f t="shared" si="7"/>
        <v>13.721720732934836</v>
      </c>
      <c r="M83" s="10">
        <f t="shared" si="8"/>
        <v>0.15879343435294119</v>
      </c>
      <c r="N83">
        <v>2</v>
      </c>
      <c r="O83">
        <v>5.5163196974755007</v>
      </c>
      <c r="P83">
        <v>2.9830605124224521</v>
      </c>
      <c r="Q83">
        <v>0.91590353138270109</v>
      </c>
      <c r="R83">
        <v>1.092877806182514</v>
      </c>
      <c r="S83">
        <v>1.9637041757747591</v>
      </c>
      <c r="T83">
        <v>1.0477597072518561</v>
      </c>
      <c r="U83">
        <v>0.17084009664912209</v>
      </c>
      <c r="V83">
        <v>0.66535648776516032</v>
      </c>
      <c r="W83">
        <v>1.073789139331077</v>
      </c>
      <c r="X83">
        <v>4.1439492255449302E-2</v>
      </c>
      <c r="Y83">
        <v>-6.1237122863531113E-2</v>
      </c>
      <c r="Z83">
        <v>-7.6937325298786163E-2</v>
      </c>
      <c r="AA83">
        <v>-0.17471420764923101</v>
      </c>
      <c r="AC83" s="1">
        <v>232</v>
      </c>
      <c r="AD83">
        <v>2.5849625007211561</v>
      </c>
      <c r="AE83" t="s">
        <v>115</v>
      </c>
      <c r="AH83" s="1"/>
    </row>
    <row r="84" spans="1:34" x14ac:dyDescent="0.2">
      <c r="A84" s="1">
        <v>237</v>
      </c>
      <c r="B84" s="1">
        <v>3.34053215</v>
      </c>
      <c r="C84" s="1">
        <v>8.3906200000000001E-4</v>
      </c>
      <c r="D84" s="1">
        <v>1881.8177800000001</v>
      </c>
      <c r="E84" s="1">
        <v>-2.0437704509999999</v>
      </c>
      <c r="F84" s="1">
        <v>1997</v>
      </c>
      <c r="G84" s="1">
        <v>-2.0452946230000002</v>
      </c>
      <c r="H84" s="1">
        <v>0.97073290599999995</v>
      </c>
      <c r="I84" t="s">
        <v>9</v>
      </c>
      <c r="J84" t="s">
        <v>12</v>
      </c>
      <c r="K84" s="4">
        <f t="shared" si="6"/>
        <v>3981.2697393041276</v>
      </c>
      <c r="L84" s="3">
        <f t="shared" si="7"/>
        <v>2.8029135868433003E-3</v>
      </c>
      <c r="M84" s="10">
        <f t="shared" si="8"/>
        <v>4.2016124186279419E-7</v>
      </c>
      <c r="N84">
        <v>2</v>
      </c>
      <c r="O84">
        <v>6.8264066415018751</v>
      </c>
      <c r="P84">
        <v>6.4917406463200349</v>
      </c>
      <c r="Q84">
        <v>0.94596014265520578</v>
      </c>
      <c r="R84">
        <v>1.502347532001123</v>
      </c>
      <c r="S84">
        <v>1.797919808209411</v>
      </c>
      <c r="T84">
        <v>1.0345023444970189</v>
      </c>
      <c r="U84">
        <v>0.1163143929408426</v>
      </c>
      <c r="V84">
        <v>0.63528628842439994</v>
      </c>
      <c r="W84">
        <v>0.90230745723892281</v>
      </c>
      <c r="X84">
        <v>6.9588921964168549E-2</v>
      </c>
      <c r="Y84">
        <v>5.9310067445039749E-3</v>
      </c>
      <c r="Z84">
        <v>-8.09340700507164E-2</v>
      </c>
      <c r="AA84">
        <v>-0.2367205619812012</v>
      </c>
      <c r="AC84" s="1">
        <v>237</v>
      </c>
      <c r="AD84">
        <v>4.9231819981463349</v>
      </c>
      <c r="AE84" t="s">
        <v>116</v>
      </c>
      <c r="AH84" s="1"/>
    </row>
    <row r="85" spans="1:34" x14ac:dyDescent="0.2">
      <c r="A85" s="1">
        <v>239</v>
      </c>
      <c r="B85" s="1">
        <v>2.023954823</v>
      </c>
      <c r="C85" s="1">
        <v>9.9891119999999996E-3</v>
      </c>
      <c r="D85" s="1">
        <v>7063.5041600000004</v>
      </c>
      <c r="E85" s="1">
        <v>-1.960814142</v>
      </c>
      <c r="F85" s="1">
        <v>1997</v>
      </c>
      <c r="G85" s="1">
        <v>-1.962296773</v>
      </c>
      <c r="H85" s="1">
        <v>1.880706693</v>
      </c>
      <c r="I85" t="s">
        <v>9</v>
      </c>
      <c r="J85" t="s">
        <v>12</v>
      </c>
      <c r="K85" s="4">
        <f t="shared" si="6"/>
        <v>202.61609069955367</v>
      </c>
      <c r="L85" s="3">
        <f t="shared" si="7"/>
        <v>2.0217511409887173E-2</v>
      </c>
      <c r="M85" s="10">
        <f t="shared" si="8"/>
        <v>5.0020590886329494E-6</v>
      </c>
      <c r="N85">
        <v>2</v>
      </c>
      <c r="O85">
        <v>7.8483566604152211</v>
      </c>
      <c r="P85">
        <v>8.1143977672739513</v>
      </c>
      <c r="Q85">
        <v>0.9315379956792208</v>
      </c>
      <c r="R85">
        <v>1.9073876130833709</v>
      </c>
      <c r="S85">
        <v>1.8029219757259149</v>
      </c>
      <c r="T85">
        <v>1.0277890123021129</v>
      </c>
      <c r="U85">
        <v>0.14307097273892461</v>
      </c>
      <c r="V85">
        <v>0.60596089109771745</v>
      </c>
      <c r="W85">
        <v>0.73740426418473415</v>
      </c>
      <c r="X85">
        <v>6.9607391953468323E-2</v>
      </c>
      <c r="Y85">
        <v>6.8473257124423981E-3</v>
      </c>
      <c r="Z85">
        <v>-7.407195121049881E-2</v>
      </c>
      <c r="AA85">
        <v>-0.23372812569141391</v>
      </c>
      <c r="AC85" s="1">
        <v>239</v>
      </c>
      <c r="AD85">
        <v>6.9948175420398977</v>
      </c>
      <c r="AE85" t="s">
        <v>117</v>
      </c>
      <c r="AH85" s="1"/>
    </row>
    <row r="86" spans="1:34" x14ac:dyDescent="0.2">
      <c r="A86" s="1">
        <v>240</v>
      </c>
      <c r="B86" s="1">
        <v>1.9600069419999999</v>
      </c>
      <c r="C86" s="1">
        <v>3.5396030000000001E-3</v>
      </c>
      <c r="D86" s="1">
        <v>714.98422259999995</v>
      </c>
      <c r="E86" s="1">
        <v>-1.580017241</v>
      </c>
      <c r="F86" s="1">
        <v>1194</v>
      </c>
      <c r="G86" s="1">
        <v>-1.5821780999999999</v>
      </c>
      <c r="H86" s="1">
        <v>0.77</v>
      </c>
      <c r="I86" t="s">
        <v>9</v>
      </c>
      <c r="J86" t="s">
        <v>12</v>
      </c>
      <c r="K86" s="4">
        <f t="shared" si="6"/>
        <v>553.7363772151848</v>
      </c>
      <c r="L86" s="3">
        <f t="shared" si="7"/>
        <v>6.9376464519240255E-3</v>
      </c>
      <c r="M86" s="10">
        <f t="shared" si="8"/>
        <v>2.96449162479062E-6</v>
      </c>
      <c r="N86">
        <v>2</v>
      </c>
      <c r="O86">
        <v>7.0631592600039337</v>
      </c>
      <c r="P86">
        <v>6.5476925570224784</v>
      </c>
      <c r="Q86">
        <v>0.87700330296196694</v>
      </c>
      <c r="R86">
        <v>1.70159017242693</v>
      </c>
      <c r="S86">
        <v>1.666575838606184</v>
      </c>
      <c r="T86">
        <v>1.027694177434078</v>
      </c>
      <c r="U86">
        <v>0.2354117823572828</v>
      </c>
      <c r="V86">
        <v>0.64091401103144419</v>
      </c>
      <c r="W86">
        <v>0.94321452740335987</v>
      </c>
      <c r="X86">
        <v>7.4841588735580444E-2</v>
      </c>
      <c r="Y86">
        <v>1.45567124709487E-2</v>
      </c>
      <c r="Z86">
        <v>-7.1944050490856171E-2</v>
      </c>
      <c r="AA86">
        <v>-0.24505658447742459</v>
      </c>
      <c r="AC86" s="1">
        <v>240</v>
      </c>
      <c r="AD86">
        <v>5.7978022948664911</v>
      </c>
      <c r="AE86" t="s">
        <v>118</v>
      </c>
      <c r="AH86" s="1"/>
    </row>
    <row r="87" spans="1:34" x14ac:dyDescent="0.2">
      <c r="A87" s="1">
        <v>242</v>
      </c>
      <c r="B87" s="1">
        <v>4.0753676000000003E-2</v>
      </c>
      <c r="C87" s="1">
        <v>119530.083</v>
      </c>
      <c r="D87" s="1">
        <v>1676.30018</v>
      </c>
      <c r="E87" s="1">
        <v>0.92354462100000001</v>
      </c>
      <c r="F87" s="1">
        <v>827</v>
      </c>
      <c r="G87" s="1">
        <v>0.92345217099999999</v>
      </c>
      <c r="H87" s="1">
        <v>1.42371526</v>
      </c>
      <c r="I87" t="s">
        <v>9</v>
      </c>
      <c r="J87" t="s">
        <v>12</v>
      </c>
      <c r="K87" s="4">
        <f t="shared" si="6"/>
        <v>3.4094911487679637E-7</v>
      </c>
      <c r="L87" s="3">
        <f t="shared" si="7"/>
        <v>4871.290274835108</v>
      </c>
      <c r="M87" s="10">
        <f t="shared" si="8"/>
        <v>144.53456227327689</v>
      </c>
      <c r="N87">
        <v>2</v>
      </c>
      <c r="O87">
        <v>6.1186010538732161</v>
      </c>
      <c r="P87">
        <v>7.0057601853793434</v>
      </c>
      <c r="Q87">
        <v>0.9985976309953366</v>
      </c>
      <c r="R87">
        <v>1.460520585071436</v>
      </c>
      <c r="S87">
        <v>2.012560351215952</v>
      </c>
      <c r="T87">
        <v>1.034541258041239</v>
      </c>
      <c r="U87">
        <v>3.7228131546293091E-3</v>
      </c>
      <c r="V87">
        <v>0.43828347178218752</v>
      </c>
      <c r="W87">
        <v>0.49003546828834038</v>
      </c>
      <c r="X87">
        <v>5.5238585919141769E-2</v>
      </c>
      <c r="Y87">
        <v>-8.5666021332144737E-3</v>
      </c>
      <c r="Z87">
        <v>-8.8710248470306396E-2</v>
      </c>
      <c r="AA87">
        <v>-0.2354179173707962</v>
      </c>
      <c r="AC87" s="1">
        <v>242</v>
      </c>
      <c r="AD87">
        <v>5.0802740137340434</v>
      </c>
      <c r="AE87" t="s">
        <v>119</v>
      </c>
      <c r="AH87" s="1"/>
    </row>
    <row r="88" spans="1:34" x14ac:dyDescent="0.2">
      <c r="A88" s="1">
        <v>245</v>
      </c>
      <c r="B88" s="1">
        <v>6.8599779999999999E-2</v>
      </c>
      <c r="C88" s="1">
        <v>314.47359299999999</v>
      </c>
      <c r="D88" s="1">
        <v>758.94371699999999</v>
      </c>
      <c r="E88" s="1">
        <v>0.98456629100000004</v>
      </c>
      <c r="F88" s="1">
        <v>947</v>
      </c>
      <c r="G88" s="1">
        <v>0.98454999399999998</v>
      </c>
      <c r="H88" s="1">
        <v>0.89522003999999999</v>
      </c>
      <c r="I88" t="s">
        <v>9</v>
      </c>
      <c r="J88" t="s">
        <v>12</v>
      </c>
      <c r="K88" s="4">
        <f t="shared" si="6"/>
        <v>2.1814162310283396E-4</v>
      </c>
      <c r="L88" s="3">
        <f t="shared" si="7"/>
        <v>21.572819295609538</v>
      </c>
      <c r="M88" s="10">
        <f t="shared" si="8"/>
        <v>0.33207348785638857</v>
      </c>
      <c r="N88">
        <v>2</v>
      </c>
      <c r="O88">
        <v>6.6667211951203997</v>
      </c>
      <c r="P88">
        <v>6.9045912600700401</v>
      </c>
      <c r="Q88">
        <v>0.9756155120857124</v>
      </c>
      <c r="R88">
        <v>1.8409050401645759</v>
      </c>
      <c r="S88">
        <v>1.941572477879548</v>
      </c>
      <c r="T88">
        <v>1.0267722142911351</v>
      </c>
      <c r="U88">
        <v>5.6810756119925351E-2</v>
      </c>
      <c r="V88">
        <v>0.34630000480707268</v>
      </c>
      <c r="W88">
        <v>0.44134658140907929</v>
      </c>
      <c r="X88">
        <v>5.6848764419555657E-2</v>
      </c>
      <c r="Y88">
        <v>-3.3772897440940142E-3</v>
      </c>
      <c r="Z88">
        <v>-8.0771312117576599E-2</v>
      </c>
      <c r="AA88">
        <v>-0.23753780126571661</v>
      </c>
      <c r="AC88" s="1">
        <v>245</v>
      </c>
      <c r="AD88">
        <v>5.2084111518371534</v>
      </c>
      <c r="AE88" t="s">
        <v>120</v>
      </c>
      <c r="AH88" s="1"/>
    </row>
    <row r="89" spans="1:34" x14ac:dyDescent="0.2">
      <c r="A89" s="1">
        <v>247</v>
      </c>
      <c r="B89" s="1">
        <v>0.23261563800000001</v>
      </c>
      <c r="C89" s="1">
        <v>17.108585900000001</v>
      </c>
      <c r="D89" s="1">
        <v>684.35799499999996</v>
      </c>
      <c r="E89" s="1">
        <v>0.98877043600000003</v>
      </c>
      <c r="F89" s="1">
        <v>1029</v>
      </c>
      <c r="G89" s="1">
        <v>0.98875952300000003</v>
      </c>
      <c r="H89" s="1">
        <v>0.81551881500000001</v>
      </c>
      <c r="I89" t="s">
        <v>9</v>
      </c>
      <c r="J89" t="s">
        <v>12</v>
      </c>
      <c r="K89" s="4">
        <f t="shared" si="6"/>
        <v>1.3596426926202007E-2</v>
      </c>
      <c r="L89" s="3">
        <f t="shared" si="7"/>
        <v>3.9797246244063049</v>
      </c>
      <c r="M89" s="10">
        <f t="shared" si="8"/>
        <v>1.6626419727891157E-2</v>
      </c>
      <c r="N89">
        <v>2</v>
      </c>
      <c r="O89">
        <v>5.8889078405311794</v>
      </c>
      <c r="P89">
        <v>6.2338681451311526</v>
      </c>
      <c r="Q89">
        <v>0.85740661705184384</v>
      </c>
      <c r="R89">
        <v>1.5586110235958679</v>
      </c>
      <c r="S89">
        <v>1.700723396813858</v>
      </c>
      <c r="T89">
        <v>1.0266459475801</v>
      </c>
      <c r="U89">
        <v>0.26591052847039431</v>
      </c>
      <c r="V89">
        <v>0.72201720566356586</v>
      </c>
      <c r="W89">
        <v>1.0088536701389481</v>
      </c>
      <c r="X89">
        <v>7.3314487934112549E-2</v>
      </c>
      <c r="Y89">
        <v>-1.4041878283023831E-2</v>
      </c>
      <c r="Z89">
        <v>-7.7750109136104584E-2</v>
      </c>
      <c r="AA89">
        <v>-0.24978254735469821</v>
      </c>
      <c r="AC89" s="1">
        <v>247</v>
      </c>
      <c r="AD89">
        <v>5.4360386706016683</v>
      </c>
      <c r="AE89" t="s">
        <v>121</v>
      </c>
      <c r="AH89" s="1"/>
    </row>
    <row r="90" spans="1:34" x14ac:dyDescent="0.2">
      <c r="A90" s="1">
        <v>248</v>
      </c>
      <c r="B90" s="1">
        <v>2.0140143999999999E-2</v>
      </c>
      <c r="C90" s="1">
        <v>363.58963299999999</v>
      </c>
      <c r="D90" s="1">
        <v>541.39023899999995</v>
      </c>
      <c r="E90" s="1">
        <v>0.98126210800000002</v>
      </c>
      <c r="F90" s="1">
        <v>1997</v>
      </c>
      <c r="G90" s="1">
        <v>0.98125272500000005</v>
      </c>
      <c r="H90" s="1">
        <v>0.52067434400000001</v>
      </c>
      <c r="I90" t="s">
        <v>9</v>
      </c>
      <c r="J90" t="s">
        <v>12</v>
      </c>
      <c r="K90" s="4">
        <f t="shared" si="6"/>
        <v>5.5392514450487643E-5</v>
      </c>
      <c r="L90" s="3">
        <f t="shared" si="7"/>
        <v>7.322747565527151</v>
      </c>
      <c r="M90" s="10">
        <f t="shared" si="8"/>
        <v>0.18206791837756633</v>
      </c>
      <c r="N90">
        <v>2</v>
      </c>
      <c r="O90">
        <v>6.1278332196808076</v>
      </c>
      <c r="P90">
        <v>8.3606329776289776</v>
      </c>
      <c r="Q90">
        <v>0.98561928136916133</v>
      </c>
      <c r="R90">
        <v>2.0795801692793732</v>
      </c>
      <c r="S90">
        <v>2.0428404537446592</v>
      </c>
      <c r="T90">
        <v>1.0324264700455119</v>
      </c>
      <c r="U90">
        <v>3.4829598268507497E-2</v>
      </c>
      <c r="V90">
        <v>0.36748968621866013</v>
      </c>
      <c r="W90">
        <v>0.39623668430079839</v>
      </c>
      <c r="X90">
        <v>6.5298430621623993E-2</v>
      </c>
      <c r="Y90">
        <v>7.4369963258504868E-3</v>
      </c>
      <c r="Z90">
        <v>-6.7462027072906494E-2</v>
      </c>
      <c r="AA90">
        <v>-0.24026881158351901</v>
      </c>
      <c r="AC90" s="1">
        <v>248</v>
      </c>
      <c r="AD90">
        <v>5.9808681267258681</v>
      </c>
      <c r="AE90" t="s">
        <v>122</v>
      </c>
      <c r="AH90" s="1"/>
    </row>
    <row r="91" spans="1:34" x14ac:dyDescent="0.2">
      <c r="A91" s="1">
        <v>249</v>
      </c>
      <c r="B91" s="1">
        <v>6.0028405E-2</v>
      </c>
      <c r="C91" s="1">
        <v>2302.5674199999999</v>
      </c>
      <c r="D91" s="1">
        <v>2991.8951200000001</v>
      </c>
      <c r="E91" s="1">
        <v>0.95381395099999999</v>
      </c>
      <c r="F91" s="1">
        <v>1024</v>
      </c>
      <c r="G91" s="1">
        <v>0.95376884699999998</v>
      </c>
      <c r="H91" s="1">
        <v>1.7093193310000001</v>
      </c>
      <c r="I91" t="s">
        <v>9</v>
      </c>
      <c r="J91" t="s">
        <v>12</v>
      </c>
      <c r="K91" s="4">
        <f t="shared" si="6"/>
        <v>2.6070205145176599E-5</v>
      </c>
      <c r="L91" s="3">
        <f t="shared" si="7"/>
        <v>138.2194496275651</v>
      </c>
      <c r="M91" s="10">
        <f t="shared" si="8"/>
        <v>2.2486009960937499</v>
      </c>
      <c r="N91">
        <v>2</v>
      </c>
      <c r="O91">
        <v>5.4361599012103463</v>
      </c>
      <c r="P91">
        <v>6.3285698054746096</v>
      </c>
      <c r="Q91">
        <v>0.89994089368966379</v>
      </c>
      <c r="R91">
        <v>1.172574080391779</v>
      </c>
      <c r="S91">
        <v>1.790605985645856</v>
      </c>
      <c r="T91">
        <v>1.026369800443566</v>
      </c>
      <c r="U91">
        <v>0.1980510875603177</v>
      </c>
      <c r="V91">
        <v>0.6598849452834944</v>
      </c>
      <c r="W91">
        <v>0.9058995199654003</v>
      </c>
      <c r="X91">
        <v>5.2959989756345749E-2</v>
      </c>
      <c r="Y91">
        <v>-2.69070384092629E-3</v>
      </c>
      <c r="Z91">
        <v>-7.9474575817584991E-2</v>
      </c>
      <c r="AA91">
        <v>-0.24535661935806269</v>
      </c>
      <c r="AC91" s="1">
        <v>249</v>
      </c>
      <c r="AD91">
        <v>5.4106282114621473</v>
      </c>
      <c r="AE91" t="s">
        <v>123</v>
      </c>
      <c r="AH91" s="1"/>
    </row>
    <row r="92" spans="1:34" x14ac:dyDescent="0.2">
      <c r="A92" s="1">
        <v>250</v>
      </c>
      <c r="B92" s="1">
        <v>3.6440040999999999E-2</v>
      </c>
      <c r="C92" s="1">
        <v>177.91489300000001</v>
      </c>
      <c r="D92" s="1">
        <v>1531.71117</v>
      </c>
      <c r="E92" s="1">
        <v>0.96477137000000002</v>
      </c>
      <c r="F92" s="1">
        <v>1802</v>
      </c>
      <c r="G92" s="1">
        <v>0.96475182100000001</v>
      </c>
      <c r="H92" s="1">
        <v>0.92195780599999999</v>
      </c>
      <c r="I92" t="s">
        <v>9</v>
      </c>
      <c r="J92" t="s">
        <v>12</v>
      </c>
      <c r="K92" s="4">
        <f t="shared" si="6"/>
        <v>2.0481726057638131E-4</v>
      </c>
      <c r="L92" s="3">
        <f t="shared" si="7"/>
        <v>6.4832259954306135</v>
      </c>
      <c r="M92" s="10">
        <f t="shared" si="8"/>
        <v>9.8731905105438403E-2</v>
      </c>
      <c r="N92">
        <v>2</v>
      </c>
      <c r="O92">
        <v>6.9280523023871421</v>
      </c>
      <c r="P92">
        <v>8.0659462790009542</v>
      </c>
      <c r="Q92">
        <v>0.98016287136050839</v>
      </c>
      <c r="R92">
        <v>1.549902396477981</v>
      </c>
      <c r="S92">
        <v>1.884151284378796</v>
      </c>
      <c r="T92">
        <v>1.0301695699676809</v>
      </c>
      <c r="U92">
        <v>4.6975529417017853E-2</v>
      </c>
      <c r="V92">
        <v>0.45479629911941838</v>
      </c>
      <c r="W92">
        <v>0.61859306381733858</v>
      </c>
      <c r="X92">
        <v>5.120033398270607E-2</v>
      </c>
      <c r="Y92">
        <v>-1.974859042093158E-4</v>
      </c>
      <c r="Z92">
        <v>-7.2563432157039642E-2</v>
      </c>
      <c r="AA92">
        <v>-0.2423115819692612</v>
      </c>
      <c r="AC92" s="1">
        <v>250</v>
      </c>
      <c r="AD92">
        <v>6.2917624424763554</v>
      </c>
      <c r="AE92" t="s">
        <v>124</v>
      </c>
      <c r="AH92" s="1"/>
    </row>
    <row r="93" spans="1:34" x14ac:dyDescent="0.2">
      <c r="A93" s="1">
        <v>252</v>
      </c>
      <c r="B93" s="1">
        <v>2.8953827269999999</v>
      </c>
      <c r="C93" s="1">
        <v>1.624097E-2</v>
      </c>
      <c r="D93" s="1">
        <v>4320.74449</v>
      </c>
      <c r="E93" s="1">
        <v>0.82494904599999996</v>
      </c>
      <c r="F93" s="1">
        <v>1997</v>
      </c>
      <c r="G93" s="1">
        <v>0.82486138899999994</v>
      </c>
      <c r="H93" s="1">
        <v>1.4709240880000001</v>
      </c>
      <c r="I93" t="s">
        <v>9</v>
      </c>
      <c r="J93" t="s">
        <v>12</v>
      </c>
      <c r="K93" s="4">
        <f t="shared" si="6"/>
        <v>178.2764654451058</v>
      </c>
      <c r="L93" s="3">
        <f t="shared" si="7"/>
        <v>4.7023824007725187E-2</v>
      </c>
      <c r="M93" s="10">
        <f t="shared" si="8"/>
        <v>8.1326840260390587E-6</v>
      </c>
      <c r="N93">
        <v>2</v>
      </c>
      <c r="O93">
        <v>6.4644784362042218</v>
      </c>
      <c r="P93">
        <v>8.350333270934982</v>
      </c>
      <c r="Q93">
        <v>0.99363158019404008</v>
      </c>
      <c r="R93">
        <v>1.3715551275876461</v>
      </c>
      <c r="S93">
        <v>1.9421761448121411</v>
      </c>
      <c r="T93">
        <v>1.030666969844545</v>
      </c>
      <c r="U93">
        <v>1.611770636080203E-2</v>
      </c>
      <c r="V93">
        <v>0.62360425046242463</v>
      </c>
      <c r="W93">
        <v>0.72911893219557333</v>
      </c>
      <c r="X93">
        <v>2.8756700456142429E-2</v>
      </c>
      <c r="Y93">
        <v>-7.1874442510306844E-3</v>
      </c>
      <c r="Z93">
        <v>-9.6147425472736359E-2</v>
      </c>
      <c r="AA93">
        <v>-0.24504534900188449</v>
      </c>
      <c r="AC93" s="1">
        <v>252</v>
      </c>
      <c r="AD93">
        <v>6.4655792892981498</v>
      </c>
      <c r="AE93" t="s">
        <v>125</v>
      </c>
      <c r="AH93" s="1"/>
    </row>
    <row r="94" spans="1:34" x14ac:dyDescent="0.2">
      <c r="A94" s="1">
        <v>258</v>
      </c>
      <c r="B94" s="1">
        <v>0.157738147</v>
      </c>
      <c r="C94" s="1">
        <v>116.781668</v>
      </c>
      <c r="D94" s="1">
        <v>12.881364</v>
      </c>
      <c r="E94" s="1">
        <v>0.99858985899999997</v>
      </c>
      <c r="F94" s="1">
        <v>296</v>
      </c>
      <c r="G94" s="1">
        <v>0.99858509500000003</v>
      </c>
      <c r="H94" s="1">
        <v>0.208609975</v>
      </c>
      <c r="I94" t="s">
        <v>9</v>
      </c>
      <c r="J94" t="s">
        <v>12</v>
      </c>
      <c r="K94" s="4">
        <f t="shared" si="6"/>
        <v>1.3507098305874515E-3</v>
      </c>
      <c r="L94" s="3">
        <f t="shared" si="7"/>
        <v>18.420923913889194</v>
      </c>
      <c r="M94" s="10">
        <f t="shared" si="8"/>
        <v>0.39453266216216215</v>
      </c>
      <c r="N94">
        <v>2</v>
      </c>
      <c r="O94">
        <v>6.0756413964199094</v>
      </c>
      <c r="P94">
        <v>5.0408696164448594</v>
      </c>
      <c r="Q94">
        <v>0.94834594478607748</v>
      </c>
      <c r="R94">
        <v>1.5002381198167181</v>
      </c>
      <c r="S94">
        <v>1.8922809817135771</v>
      </c>
      <c r="T94">
        <v>1.04060208343341</v>
      </c>
      <c r="U94">
        <v>0.1117688567529672</v>
      </c>
      <c r="V94">
        <v>0.61354486130476504</v>
      </c>
      <c r="W94">
        <v>0.97557003325204961</v>
      </c>
      <c r="X94">
        <v>5.3693708032369607E-2</v>
      </c>
      <c r="Y94">
        <v>1.482347375713289E-3</v>
      </c>
      <c r="Z94">
        <v>-7.8231737017631531E-2</v>
      </c>
      <c r="AA94">
        <v>-0.244906410574913</v>
      </c>
      <c r="AC94" s="1">
        <v>258</v>
      </c>
      <c r="AD94">
        <v>3.5849625007211561</v>
      </c>
      <c r="AE94" t="s">
        <v>126</v>
      </c>
      <c r="AH94" s="1"/>
    </row>
    <row r="95" spans="1:34" x14ac:dyDescent="0.2">
      <c r="A95" s="1">
        <v>264</v>
      </c>
      <c r="B95" s="1">
        <v>8.2400662999999999E-2</v>
      </c>
      <c r="C95" s="1">
        <v>59.969077800000001</v>
      </c>
      <c r="D95" s="1">
        <v>67.993073899999999</v>
      </c>
      <c r="E95" s="1">
        <v>0.99507100900000001</v>
      </c>
      <c r="F95" s="1">
        <v>727</v>
      </c>
      <c r="G95" s="1">
        <v>0.99506422900000002</v>
      </c>
      <c r="H95" s="1">
        <v>0.30581947100000001</v>
      </c>
      <c r="I95" t="s">
        <v>9</v>
      </c>
      <c r="J95" t="s">
        <v>12</v>
      </c>
      <c r="K95" s="4">
        <f t="shared" si="6"/>
        <v>1.3740525287850934E-3</v>
      </c>
      <c r="L95" s="3">
        <f t="shared" si="7"/>
        <v>4.9414917702185814</v>
      </c>
      <c r="M95" s="10">
        <f t="shared" si="8"/>
        <v>8.2488415130674009E-2</v>
      </c>
      <c r="N95">
        <v>2</v>
      </c>
      <c r="O95">
        <v>5.9014650601658722</v>
      </c>
      <c r="P95">
        <v>6.785995369810216</v>
      </c>
      <c r="Q95">
        <v>0.99864998690112383</v>
      </c>
      <c r="R95">
        <v>1.9220180708979031</v>
      </c>
      <c r="S95">
        <v>2.0444201267015498</v>
      </c>
      <c r="T95">
        <v>1.0419395940331511</v>
      </c>
      <c r="U95">
        <v>3.5867223723729099E-3</v>
      </c>
      <c r="V95">
        <v>0.29880499126343318</v>
      </c>
      <c r="W95">
        <v>0.4227392963828191</v>
      </c>
      <c r="X95">
        <v>2.4991018697619442E-2</v>
      </c>
      <c r="Y95">
        <v>-9.6370484679937363E-3</v>
      </c>
      <c r="Z95">
        <v>-7.8049756586551666E-2</v>
      </c>
      <c r="AA95">
        <v>-0.2361072301864624</v>
      </c>
      <c r="AC95" s="1">
        <v>264</v>
      </c>
      <c r="AD95">
        <v>4.829966150010236</v>
      </c>
      <c r="AE95" t="s">
        <v>127</v>
      </c>
      <c r="AH95" s="1"/>
    </row>
    <row r="96" spans="1:34" x14ac:dyDescent="0.2">
      <c r="A96" s="1">
        <v>265</v>
      </c>
      <c r="B96" s="1">
        <v>0.11340657899999999</v>
      </c>
      <c r="C96" s="1">
        <v>42.664984199999999</v>
      </c>
      <c r="D96" s="1">
        <v>388.80794500000002</v>
      </c>
      <c r="E96" s="1">
        <v>0.97303888599999999</v>
      </c>
      <c r="F96" s="1">
        <v>648</v>
      </c>
      <c r="G96" s="1">
        <v>0.97299727999999996</v>
      </c>
      <c r="H96" s="1">
        <v>0.77460458300000001</v>
      </c>
      <c r="I96" t="s">
        <v>9</v>
      </c>
      <c r="J96" t="s">
        <v>12</v>
      </c>
      <c r="K96" s="4">
        <f t="shared" si="6"/>
        <v>2.6580715105479868E-3</v>
      </c>
      <c r="L96" s="3">
        <f t="shared" si="7"/>
        <v>4.8384899012110516</v>
      </c>
      <c r="M96" s="10">
        <f t="shared" si="8"/>
        <v>6.5841024999999997E-2</v>
      </c>
      <c r="N96">
        <v>2</v>
      </c>
      <c r="O96">
        <v>6.794442804588348</v>
      </c>
      <c r="P96">
        <v>6.7624765893440628</v>
      </c>
      <c r="Q96">
        <v>0.99433122994604339</v>
      </c>
      <c r="R96">
        <v>1.5641802587174249</v>
      </c>
      <c r="S96">
        <v>1.911866089644886</v>
      </c>
      <c r="T96">
        <v>1.03833556005599</v>
      </c>
      <c r="U96">
        <v>1.441916919106364E-2</v>
      </c>
      <c r="V96">
        <v>0.46023826089047382</v>
      </c>
      <c r="W96">
        <v>0.73794481330585782</v>
      </c>
      <c r="X96">
        <v>5.2763808518648148E-2</v>
      </c>
      <c r="Y96">
        <v>-8.7686115875840187E-3</v>
      </c>
      <c r="Z96">
        <v>-8.189062774181366E-2</v>
      </c>
      <c r="AA96">
        <v>-0.26031836867332458</v>
      </c>
      <c r="AC96" s="1">
        <v>265</v>
      </c>
      <c r="AD96">
        <v>4.8402239289418523</v>
      </c>
      <c r="AE96" t="s">
        <v>128</v>
      </c>
      <c r="AH96" s="1"/>
    </row>
    <row r="97" spans="1:34" x14ac:dyDescent="0.2">
      <c r="A97" s="1">
        <v>269</v>
      </c>
      <c r="B97" s="1">
        <v>0.10578517799999999</v>
      </c>
      <c r="C97" s="1">
        <v>78.877632000000006</v>
      </c>
      <c r="D97" s="1">
        <v>279.43111599999997</v>
      </c>
      <c r="E97" s="1">
        <v>0.99249098800000002</v>
      </c>
      <c r="F97" s="1">
        <v>807</v>
      </c>
      <c r="G97" s="1">
        <v>0.99248168299999995</v>
      </c>
      <c r="H97" s="1">
        <v>0.58843787000000003</v>
      </c>
      <c r="I97" t="s">
        <v>9</v>
      </c>
      <c r="J97" t="s">
        <v>12</v>
      </c>
      <c r="K97" s="4">
        <f t="shared" si="6"/>
        <v>1.3411302458978484E-3</v>
      </c>
      <c r="L97" s="3">
        <f t="shared" si="7"/>
        <v>8.3440843413384957</v>
      </c>
      <c r="M97" s="10">
        <f t="shared" si="8"/>
        <v>9.7741799256505585E-2</v>
      </c>
      <c r="N97">
        <v>2</v>
      </c>
      <c r="O97">
        <v>6.8372589631111564</v>
      </c>
      <c r="P97">
        <v>6.3486507297656019</v>
      </c>
      <c r="Q97">
        <v>0.93815171082655868</v>
      </c>
      <c r="R97">
        <v>1.646671618934501</v>
      </c>
      <c r="S97">
        <v>1.892169278513818</v>
      </c>
      <c r="T97">
        <v>1.0278762527870891</v>
      </c>
      <c r="U97">
        <v>0.13094817888490809</v>
      </c>
      <c r="V97">
        <v>0.45240236540713707</v>
      </c>
      <c r="W97">
        <v>0.60879870465521668</v>
      </c>
      <c r="X97">
        <v>5.6120604276657098E-2</v>
      </c>
      <c r="Y97">
        <v>1.368154888041317E-3</v>
      </c>
      <c r="Z97">
        <v>-7.3864303529262543E-2</v>
      </c>
      <c r="AA97">
        <v>-0.21132217347621921</v>
      </c>
      <c r="AC97" s="1">
        <v>269</v>
      </c>
      <c r="AD97">
        <v>5.0701673160182326</v>
      </c>
      <c r="AE97" t="s">
        <v>129</v>
      </c>
      <c r="AH97" s="1"/>
    </row>
    <row r="98" spans="1:34" x14ac:dyDescent="0.2">
      <c r="A98" s="7">
        <v>197</v>
      </c>
      <c r="B98" s="7">
        <v>2.9934097E-2</v>
      </c>
      <c r="C98" s="7">
        <v>61449.999389999997</v>
      </c>
      <c r="D98" s="7">
        <v>334.25108399999999</v>
      </c>
      <c r="E98" s="7">
        <v>0.96529308599999997</v>
      </c>
      <c r="F98" s="7">
        <v>812</v>
      </c>
      <c r="G98" s="7">
        <v>0.96525034300000001</v>
      </c>
      <c r="H98" s="7">
        <v>0.64159119899999995</v>
      </c>
      <c r="I98" s="4" t="s">
        <v>9</v>
      </c>
      <c r="J98" s="4" t="s">
        <v>16</v>
      </c>
      <c r="K98" s="4">
        <f t="shared" si="6"/>
        <v>4.8712932948981114E-7</v>
      </c>
      <c r="L98" s="3">
        <f t="shared" si="7"/>
        <v>1839.4502423902006</v>
      </c>
      <c r="M98" s="10">
        <f t="shared" si="8"/>
        <v>75.677339150246297</v>
      </c>
      <c r="N98">
        <v>2</v>
      </c>
      <c r="O98">
        <v>5.1545074884730866</v>
      </c>
      <c r="P98">
        <v>6.5105545637610991</v>
      </c>
      <c r="Q98">
        <v>0.95866368304458638</v>
      </c>
      <c r="R98">
        <v>1.9872955877753871</v>
      </c>
      <c r="S98">
        <v>1.9640324209072211</v>
      </c>
      <c r="T98">
        <v>1.0329898969552631</v>
      </c>
      <c r="U98">
        <v>9.1670770639405583E-2</v>
      </c>
      <c r="V98">
        <v>0.42038249703717512</v>
      </c>
      <c r="W98">
        <v>0.23426849172796521</v>
      </c>
      <c r="X98">
        <v>3.0624637380242351E-2</v>
      </c>
      <c r="Y98">
        <v>-3.0811436474323269E-2</v>
      </c>
      <c r="Z98">
        <v>-9.3986816704273224E-2</v>
      </c>
      <c r="AA98">
        <v>-0.28806078433990479</v>
      </c>
      <c r="AC98" s="7">
        <v>197</v>
      </c>
      <c r="AD98">
        <v>4.9649041581234963</v>
      </c>
      <c r="AE98" t="s">
        <v>130</v>
      </c>
      <c r="AH98" s="7"/>
    </row>
    <row r="99" spans="1:34" x14ac:dyDescent="0.2">
      <c r="A99" s="6">
        <v>198</v>
      </c>
      <c r="B99" s="6">
        <v>7.8954493000000001E-2</v>
      </c>
      <c r="C99" s="6">
        <v>159.75467660000001</v>
      </c>
      <c r="D99" s="6">
        <v>1803.5097699999999</v>
      </c>
      <c r="E99" s="6">
        <v>0.90980722300000005</v>
      </c>
      <c r="F99" s="6">
        <v>694</v>
      </c>
      <c r="G99" s="6">
        <v>0.90967726299999996</v>
      </c>
      <c r="H99" s="6">
        <v>1.6120537349999999</v>
      </c>
      <c r="I99" s="3" t="s">
        <v>9</v>
      </c>
      <c r="J99" s="3" t="s">
        <v>16</v>
      </c>
      <c r="K99" s="3">
        <f t="shared" si="6"/>
        <v>4.9422335971853481E-4</v>
      </c>
      <c r="L99" s="3">
        <f t="shared" si="7"/>
        <v>12.613349495331965</v>
      </c>
      <c r="M99" s="9">
        <f t="shared" si="8"/>
        <v>0.23019405850144092</v>
      </c>
      <c r="N99">
        <v>2</v>
      </c>
      <c r="O99">
        <v>6.4526518204414529</v>
      </c>
      <c r="P99">
        <v>6.358738649435467</v>
      </c>
      <c r="Q99">
        <v>0.94597222666978587</v>
      </c>
      <c r="R99">
        <v>1.7342086154412231</v>
      </c>
      <c r="S99">
        <v>1.8339242123668129</v>
      </c>
      <c r="T99">
        <v>1.033240281127787</v>
      </c>
      <c r="U99">
        <v>0.1162914605730227</v>
      </c>
      <c r="V99">
        <v>0.46819704835710241</v>
      </c>
      <c r="W99">
        <v>0.86464928889834547</v>
      </c>
      <c r="X99">
        <v>6.9127455353736877E-2</v>
      </c>
      <c r="Y99">
        <v>-5.3255367092788219E-3</v>
      </c>
      <c r="Z99">
        <v>-5.4640427231788642E-2</v>
      </c>
      <c r="AA99">
        <v>-0.25267121195793152</v>
      </c>
      <c r="AC99" s="6">
        <v>198</v>
      </c>
      <c r="AD99">
        <v>5</v>
      </c>
      <c r="AE99" t="s">
        <v>131</v>
      </c>
      <c r="AH99" s="6"/>
    </row>
    <row r="100" spans="1:34" x14ac:dyDescent="0.2">
      <c r="A100" s="5">
        <v>199</v>
      </c>
      <c r="B100" s="5">
        <v>3.0028290530000001</v>
      </c>
      <c r="C100" s="5">
        <v>1.6731481999999999E-2</v>
      </c>
      <c r="D100" s="5">
        <v>3496.6128800000001</v>
      </c>
      <c r="E100" s="5">
        <v>0.89837326399999995</v>
      </c>
      <c r="F100" s="5">
        <v>1997</v>
      </c>
      <c r="G100" s="5">
        <v>0.89832237400000003</v>
      </c>
      <c r="H100" s="5">
        <v>1.3232281889999999</v>
      </c>
      <c r="I100" s="2" t="s">
        <v>9</v>
      </c>
      <c r="J100" s="2" t="s">
        <v>16</v>
      </c>
      <c r="K100" s="2">
        <f t="shared" si="6"/>
        <v>179.47179173966779</v>
      </c>
      <c r="L100" s="3">
        <f t="shared" si="7"/>
        <v>5.0241780249346543E-2</v>
      </c>
      <c r="M100" s="8">
        <f t="shared" si="8"/>
        <v>8.3783084626940405E-6</v>
      </c>
      <c r="N100">
        <v>2</v>
      </c>
      <c r="O100">
        <v>6.7926926728577568</v>
      </c>
      <c r="P100">
        <v>7.9664128391146916</v>
      </c>
      <c r="Q100">
        <v>0.94943767899102671</v>
      </c>
      <c r="R100">
        <v>1.7410998478410049</v>
      </c>
      <c r="S100">
        <v>1.852901539669364</v>
      </c>
      <c r="T100">
        <v>1.03012519680249</v>
      </c>
      <c r="U100">
        <v>0.10967664891858819</v>
      </c>
      <c r="V100">
        <v>0.62691102913732077</v>
      </c>
      <c r="W100">
        <v>0.82757086697110815</v>
      </c>
      <c r="X100">
        <v>6.4900778234004974E-2</v>
      </c>
      <c r="Y100">
        <v>-3.122542984783649E-3</v>
      </c>
      <c r="Z100">
        <v>-7.8966662287712097E-2</v>
      </c>
      <c r="AA100">
        <v>-0.23168320953845981</v>
      </c>
      <c r="AC100" s="5">
        <v>199</v>
      </c>
      <c r="AD100">
        <v>6.2188502193588473</v>
      </c>
      <c r="AE100" t="s">
        <v>132</v>
      </c>
      <c r="AH100" s="5"/>
    </row>
    <row r="101" spans="1:34" x14ac:dyDescent="0.2">
      <c r="A101" s="5">
        <v>200</v>
      </c>
      <c r="B101" s="5">
        <v>5.8549813950000003</v>
      </c>
      <c r="C101" s="5">
        <v>5.2203429999999997E-3</v>
      </c>
      <c r="D101" s="5">
        <v>15323.9066</v>
      </c>
      <c r="E101" s="5">
        <v>0.65482605199999999</v>
      </c>
      <c r="F101" s="5">
        <v>1997</v>
      </c>
      <c r="G101" s="5">
        <v>0.65465320599999999</v>
      </c>
      <c r="H101" s="5">
        <v>2.7701017129999999</v>
      </c>
      <c r="I101" s="2" t="s">
        <v>9</v>
      </c>
      <c r="J101" s="2" t="s">
        <v>16</v>
      </c>
      <c r="K101" s="2">
        <f t="shared" si="6"/>
        <v>1121.5702483534128</v>
      </c>
      <c r="L101" s="3">
        <f t="shared" si="7"/>
        <v>3.0565011140518485E-2</v>
      </c>
      <c r="M101" s="8">
        <f t="shared" si="8"/>
        <v>2.6140926389584375E-6</v>
      </c>
      <c r="N101">
        <v>2</v>
      </c>
      <c r="O101">
        <v>7.3583927654105743</v>
      </c>
      <c r="P101">
        <v>7.1596862298574386</v>
      </c>
      <c r="Q101">
        <v>0.84455813404419722</v>
      </c>
      <c r="R101">
        <v>1.5747461170342569</v>
      </c>
      <c r="S101">
        <v>1.667467077206048</v>
      </c>
      <c r="T101">
        <v>1.0281235018716821</v>
      </c>
      <c r="U101">
        <v>0.28527184335683442</v>
      </c>
      <c r="V101">
        <v>0.74031475813706882</v>
      </c>
      <c r="W101">
        <v>1.036121231232414</v>
      </c>
      <c r="X101">
        <v>8.1891104578971863E-2</v>
      </c>
      <c r="Y101">
        <v>1.126245688647032E-2</v>
      </c>
      <c r="Z101">
        <v>-7.0622920989990234E-2</v>
      </c>
      <c r="AA101">
        <v>-0.2352064251899719</v>
      </c>
      <c r="AC101" s="5">
        <v>200</v>
      </c>
      <c r="AD101">
        <v>6.4120861654904564</v>
      </c>
      <c r="AE101" t="s">
        <v>133</v>
      </c>
      <c r="AH101" s="5"/>
    </row>
    <row r="102" spans="1:34" x14ac:dyDescent="0.2">
      <c r="A102" s="1">
        <v>201</v>
      </c>
      <c r="B102" s="1">
        <v>7.7206214999999995E-2</v>
      </c>
      <c r="C102" s="1">
        <v>40959.9974</v>
      </c>
      <c r="D102" s="1">
        <v>278.07341300000002</v>
      </c>
      <c r="E102" s="1">
        <v>0.97249069700000002</v>
      </c>
      <c r="F102" s="1">
        <v>441</v>
      </c>
      <c r="G102" s="1">
        <v>0.97242831699999999</v>
      </c>
      <c r="H102" s="1">
        <v>0.79407301699999999</v>
      </c>
      <c r="I102" t="s">
        <v>9</v>
      </c>
      <c r="J102" t="s">
        <v>16</v>
      </c>
      <c r="K102" s="4">
        <f t="shared" si="6"/>
        <v>1.8849174780465195E-6</v>
      </c>
      <c r="L102" s="3">
        <f t="shared" si="7"/>
        <v>3162.366365663841</v>
      </c>
      <c r="M102" s="10">
        <f t="shared" si="8"/>
        <v>92.879812698412692</v>
      </c>
      <c r="N102">
        <v>2</v>
      </c>
      <c r="O102">
        <v>6.1430279412401054</v>
      </c>
      <c r="P102">
        <v>6.0495476036708311</v>
      </c>
      <c r="Q102">
        <v>0.98668417836253797</v>
      </c>
      <c r="R102">
        <v>1.5913996312558381</v>
      </c>
      <c r="S102">
        <v>1.915889955700933</v>
      </c>
      <c r="T102">
        <v>1.0367862301754041</v>
      </c>
      <c r="U102">
        <v>3.2409058813231292E-2</v>
      </c>
      <c r="V102">
        <v>0.41382653692422211</v>
      </c>
      <c r="W102">
        <v>0.73807899654718634</v>
      </c>
      <c r="X102">
        <v>4.382609948515892E-2</v>
      </c>
      <c r="Y102">
        <v>-1.9251750782132149E-2</v>
      </c>
      <c r="Z102">
        <v>-8.3998829126358032E-2</v>
      </c>
      <c r="AA102">
        <v>-0.26146760582923889</v>
      </c>
      <c r="AC102" s="1">
        <v>201</v>
      </c>
      <c r="AD102">
        <v>4.3219280948873626</v>
      </c>
      <c r="AE102" t="s">
        <v>134</v>
      </c>
      <c r="AH102" s="1"/>
    </row>
  </sheetData>
  <sortState xmlns:xlrd2="http://schemas.microsoft.com/office/spreadsheetml/2017/richdata2" ref="A1:AH102">
    <sortCondition ref="J1:J102"/>
    <sortCondition ref="A1:A10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B87B-D2B6-6D45-BFC2-87D24B1A1F0E}">
  <dimension ref="A1:L102"/>
  <sheetViews>
    <sheetView workbookViewId="0">
      <selection activeCell="AC34" sqref="AC3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15</v>
      </c>
    </row>
    <row r="2" spans="1:11" x14ac:dyDescent="0.2">
      <c r="A2">
        <v>36</v>
      </c>
      <c r="B2">
        <v>5.175881569007474E-2</v>
      </c>
      <c r="C2">
        <v>178.6460213858127</v>
      </c>
      <c r="D2">
        <v>27.553833543724437</v>
      </c>
      <c r="E2">
        <v>0.9832439335146117</v>
      </c>
      <c r="F2">
        <v>349</v>
      </c>
      <c r="G2">
        <v>0.98319592186279114</v>
      </c>
      <c r="H2">
        <v>0.28098187209533965</v>
      </c>
      <c r="I2" t="s">
        <v>13</v>
      </c>
      <c r="J2" t="s">
        <v>12</v>
      </c>
      <c r="K2">
        <f t="shared" ref="K2:K33" si="0">B2/C2</f>
        <v>2.8972834261051841E-4</v>
      </c>
    </row>
    <row r="3" spans="1:11" x14ac:dyDescent="0.2">
      <c r="A3">
        <v>37</v>
      </c>
      <c r="B3">
        <v>1.3205442046392943</v>
      </c>
      <c r="C3">
        <v>3.234764467148524E-4</v>
      </c>
      <c r="D3">
        <v>12.594072542460651</v>
      </c>
      <c r="E3">
        <v>-1.7317938045474852</v>
      </c>
      <c r="F3">
        <v>394</v>
      </c>
      <c r="G3">
        <v>-1.7387272913610574</v>
      </c>
      <c r="H3">
        <v>0.17878660778424255</v>
      </c>
      <c r="I3" t="s">
        <v>13</v>
      </c>
      <c r="J3" t="s">
        <v>12</v>
      </c>
      <c r="K3">
        <f t="shared" si="0"/>
        <v>4082.3504092814733</v>
      </c>
    </row>
    <row r="4" spans="1:11" x14ac:dyDescent="0.2">
      <c r="A4">
        <v>38</v>
      </c>
      <c r="B4">
        <v>2.2029501621161157E-2</v>
      </c>
      <c r="C4">
        <v>38429.970662127613</v>
      </c>
      <c r="D4">
        <v>108.67729058390685</v>
      </c>
      <c r="E4">
        <v>0.84018362322070494</v>
      </c>
      <c r="F4">
        <v>435</v>
      </c>
      <c r="G4">
        <v>0.83981622925109733</v>
      </c>
      <c r="H4">
        <v>0.49983282396920198</v>
      </c>
      <c r="I4" t="s">
        <v>13</v>
      </c>
      <c r="J4" t="s">
        <v>12</v>
      </c>
      <c r="K4">
        <f t="shared" si="0"/>
        <v>5.7323753418503209E-7</v>
      </c>
    </row>
    <row r="5" spans="1:11" x14ac:dyDescent="0.2">
      <c r="A5">
        <v>39</v>
      </c>
      <c r="B5">
        <v>0.15264715548761268</v>
      </c>
      <c r="C5">
        <v>33.749727177856975</v>
      </c>
      <c r="D5">
        <v>30.092244890602728</v>
      </c>
      <c r="E5">
        <v>0.98915423862199969</v>
      </c>
      <c r="F5">
        <v>240</v>
      </c>
      <c r="G5">
        <v>0.98910904794959131</v>
      </c>
      <c r="H5">
        <v>0.35409653162781007</v>
      </c>
      <c r="I5" t="s">
        <v>13</v>
      </c>
      <c r="J5" t="s">
        <v>12</v>
      </c>
      <c r="K5">
        <f t="shared" si="0"/>
        <v>4.5229152426382781E-3</v>
      </c>
    </row>
    <row r="6" spans="1:11" x14ac:dyDescent="0.2">
      <c r="A6">
        <v>40</v>
      </c>
      <c r="B6">
        <v>7.8906273799512108E-2</v>
      </c>
      <c r="C6">
        <v>46.860169633362176</v>
      </c>
      <c r="D6">
        <v>223.69320108931595</v>
      </c>
      <c r="E6">
        <v>0.97878213403665137</v>
      </c>
      <c r="F6">
        <v>744</v>
      </c>
      <c r="G6">
        <v>0.97875361539960382</v>
      </c>
      <c r="H6">
        <v>0.54832736999892751</v>
      </c>
      <c r="I6" t="s">
        <v>13</v>
      </c>
      <c r="J6" t="s">
        <v>12</v>
      </c>
      <c r="K6">
        <f t="shared" si="0"/>
        <v>1.6838665847110944E-3</v>
      </c>
    </row>
    <row r="7" spans="1:11" x14ac:dyDescent="0.2">
      <c r="A7">
        <v>41</v>
      </c>
      <c r="B7">
        <v>0.80783472118094501</v>
      </c>
      <c r="C7">
        <v>4.1603243074979038E-3</v>
      </c>
      <c r="D7">
        <v>239.61765957738561</v>
      </c>
      <c r="E7">
        <v>-1.251725893515987</v>
      </c>
      <c r="F7">
        <v>896</v>
      </c>
      <c r="G7">
        <v>-1.2542389804507148</v>
      </c>
      <c r="H7">
        <v>0.51713675525481173</v>
      </c>
      <c r="I7" t="s">
        <v>13</v>
      </c>
      <c r="J7" t="s">
        <v>12</v>
      </c>
      <c r="K7">
        <f t="shared" si="0"/>
        <v>194.17590107699843</v>
      </c>
    </row>
    <row r="8" spans="1:11" x14ac:dyDescent="0.2">
      <c r="A8">
        <v>43</v>
      </c>
      <c r="B8">
        <v>3.8332042845785232</v>
      </c>
      <c r="C8">
        <v>5.1883529865924573E-3</v>
      </c>
      <c r="D8">
        <v>5766.283235756503</v>
      </c>
      <c r="E8">
        <v>-0.24719352308154763</v>
      </c>
      <c r="F8">
        <v>899</v>
      </c>
      <c r="G8">
        <v>-0.2485808351205705</v>
      </c>
      <c r="H8">
        <v>2.5326089630867066</v>
      </c>
      <c r="I8" t="s">
        <v>13</v>
      </c>
      <c r="J8" t="s">
        <v>12</v>
      </c>
      <c r="K8">
        <f t="shared" si="0"/>
        <v>738.80946313486049</v>
      </c>
    </row>
    <row r="9" spans="1:11" x14ac:dyDescent="0.2">
      <c r="A9">
        <v>44</v>
      </c>
      <c r="B9">
        <v>1.520611141059796</v>
      </c>
      <c r="C9">
        <v>1.0256543473682899E-3</v>
      </c>
      <c r="D9">
        <v>84.16653096630067</v>
      </c>
      <c r="E9">
        <v>-1.0517500144958896</v>
      </c>
      <c r="F9">
        <v>988</v>
      </c>
      <c r="G9">
        <v>-1.0538266845510473</v>
      </c>
      <c r="H9">
        <v>0.29187119851844895</v>
      </c>
      <c r="I9" t="s">
        <v>13</v>
      </c>
      <c r="J9" t="s">
        <v>12</v>
      </c>
      <c r="K9">
        <f t="shared" si="0"/>
        <v>1482.5766058141398</v>
      </c>
    </row>
    <row r="10" spans="1:11" x14ac:dyDescent="0.2">
      <c r="A10">
        <v>45</v>
      </c>
      <c r="B10">
        <v>2.1401093930525015</v>
      </c>
      <c r="C10">
        <v>4.9591424604308199E-3</v>
      </c>
      <c r="D10">
        <v>864.14628407222358</v>
      </c>
      <c r="E10">
        <v>-0.10755694939604088</v>
      </c>
      <c r="F10">
        <v>1304</v>
      </c>
      <c r="G10">
        <v>-0.10840630288484143</v>
      </c>
      <c r="H10">
        <v>0.81405704232169485</v>
      </c>
      <c r="I10" t="s">
        <v>13</v>
      </c>
      <c r="J10" t="s">
        <v>12</v>
      </c>
      <c r="K10">
        <f t="shared" si="0"/>
        <v>431.54827878580079</v>
      </c>
    </row>
    <row r="11" spans="1:11" x14ac:dyDescent="0.2">
      <c r="A11">
        <v>47</v>
      </c>
      <c r="B11">
        <v>1.208371933102977</v>
      </c>
      <c r="C11">
        <v>6.2145254841319388E-3</v>
      </c>
      <c r="D11">
        <v>214.63975294433243</v>
      </c>
      <c r="E11">
        <v>0.12659006550436958</v>
      </c>
      <c r="F11">
        <v>1079</v>
      </c>
      <c r="G11">
        <v>0.12578060309983241</v>
      </c>
      <c r="H11">
        <v>0.44600975496500195</v>
      </c>
      <c r="I11" t="s">
        <v>13</v>
      </c>
      <c r="J11" t="s">
        <v>12</v>
      </c>
      <c r="K11">
        <f t="shared" si="0"/>
        <v>194.44315357438197</v>
      </c>
    </row>
    <row r="12" spans="1:11" x14ac:dyDescent="0.2">
      <c r="A12">
        <v>48</v>
      </c>
      <c r="B12">
        <v>0.30437117676992614</v>
      </c>
      <c r="C12">
        <v>0.18154461078234121</v>
      </c>
      <c r="D12">
        <v>21.116022758003453</v>
      </c>
      <c r="E12">
        <v>0.94410021821466972</v>
      </c>
      <c r="F12">
        <v>593</v>
      </c>
      <c r="G12">
        <v>0.94400595214083272</v>
      </c>
      <c r="H12">
        <v>0.18870296062616065</v>
      </c>
      <c r="I12" t="s">
        <v>13</v>
      </c>
      <c r="J12" t="s">
        <v>12</v>
      </c>
      <c r="K12">
        <f t="shared" si="0"/>
        <v>1.6765640988089976</v>
      </c>
    </row>
    <row r="13" spans="1:11" x14ac:dyDescent="0.2">
      <c r="A13">
        <v>49</v>
      </c>
      <c r="B13">
        <v>2.1176646387692477</v>
      </c>
      <c r="C13">
        <v>7.5537712279339893E-3</v>
      </c>
      <c r="D13">
        <v>211.59498127935922</v>
      </c>
      <c r="E13">
        <v>0.38737841055053568</v>
      </c>
      <c r="F13">
        <v>428</v>
      </c>
      <c r="G13">
        <v>0.38594705169668186</v>
      </c>
      <c r="H13">
        <v>0.70312217813242128</v>
      </c>
      <c r="I13" t="s">
        <v>13</v>
      </c>
      <c r="J13" t="s">
        <v>12</v>
      </c>
      <c r="K13">
        <f t="shared" si="0"/>
        <v>280.3453500071704</v>
      </c>
    </row>
    <row r="14" spans="1:11" x14ac:dyDescent="0.2">
      <c r="A14">
        <v>50</v>
      </c>
      <c r="B14">
        <v>1.5713955213335941E-2</v>
      </c>
      <c r="C14">
        <v>188.75845411756433</v>
      </c>
      <c r="D14">
        <v>32.173878996124103</v>
      </c>
      <c r="E14">
        <v>0.9849747081701421</v>
      </c>
      <c r="F14">
        <v>977</v>
      </c>
      <c r="G14">
        <v>0.9849593291611044</v>
      </c>
      <c r="H14">
        <v>0.18146982909050546</v>
      </c>
      <c r="I14" t="s">
        <v>13</v>
      </c>
      <c r="J14" t="s">
        <v>12</v>
      </c>
      <c r="K14">
        <f t="shared" si="0"/>
        <v>8.324901412653458E-5</v>
      </c>
    </row>
    <row r="15" spans="1:11" x14ac:dyDescent="0.2">
      <c r="A15">
        <v>51</v>
      </c>
      <c r="B15">
        <v>1.0066631925654847E-2</v>
      </c>
      <c r="C15">
        <v>119827.5003923875</v>
      </c>
      <c r="D15">
        <v>67.641002893310201</v>
      </c>
      <c r="E15">
        <v>0.87744884389948841</v>
      </c>
      <c r="F15">
        <v>674</v>
      </c>
      <c r="G15">
        <v>0.87726701725838974</v>
      </c>
      <c r="H15">
        <v>0.31679263100382204</v>
      </c>
      <c r="I15" t="s">
        <v>13</v>
      </c>
      <c r="J15" t="s">
        <v>12</v>
      </c>
      <c r="K15">
        <f t="shared" si="0"/>
        <v>8.4009362564441578E-8</v>
      </c>
    </row>
    <row r="16" spans="1:11" x14ac:dyDescent="0.2">
      <c r="A16">
        <v>52</v>
      </c>
      <c r="B16">
        <v>8.2553384922410145E-3</v>
      </c>
      <c r="C16">
        <v>51217.499998706146</v>
      </c>
      <c r="D16">
        <v>37.370953642062375</v>
      </c>
      <c r="E16">
        <v>0.82043889782552992</v>
      </c>
      <c r="F16">
        <v>547</v>
      </c>
      <c r="G16">
        <v>0.82011063255647243</v>
      </c>
      <c r="H16">
        <v>0.26138064604026917</v>
      </c>
      <c r="I16" t="s">
        <v>13</v>
      </c>
      <c r="J16" t="s">
        <v>12</v>
      </c>
      <c r="K16">
        <f t="shared" si="0"/>
        <v>1.6118198843070358E-7</v>
      </c>
    </row>
    <row r="17" spans="1:11" x14ac:dyDescent="0.2">
      <c r="A17">
        <v>54</v>
      </c>
      <c r="B17">
        <v>9.4519062904006874E-3</v>
      </c>
      <c r="C17">
        <v>38.632600138976436</v>
      </c>
      <c r="D17">
        <v>83.354075522794275</v>
      </c>
      <c r="E17">
        <v>0.83527425682456724</v>
      </c>
      <c r="F17">
        <v>1439</v>
      </c>
      <c r="G17">
        <v>0.83515978445265937</v>
      </c>
      <c r="H17">
        <v>0.24067613168593158</v>
      </c>
      <c r="I17" t="s">
        <v>13</v>
      </c>
      <c r="J17" t="s">
        <v>12</v>
      </c>
      <c r="K17">
        <f t="shared" si="0"/>
        <v>2.4466140659439224E-4</v>
      </c>
    </row>
    <row r="18" spans="1:11" x14ac:dyDescent="0.2">
      <c r="A18">
        <v>55</v>
      </c>
      <c r="B18">
        <v>4.9082933042202209E-2</v>
      </c>
      <c r="C18">
        <v>10.11768017305122</v>
      </c>
      <c r="D18">
        <v>8.3384473291813386</v>
      </c>
      <c r="E18">
        <v>0.95944929195830353</v>
      </c>
      <c r="F18">
        <v>354</v>
      </c>
      <c r="G18">
        <v>0.95933474193558688</v>
      </c>
      <c r="H18">
        <v>0.15347617391028281</v>
      </c>
      <c r="I18" t="s">
        <v>13</v>
      </c>
      <c r="J18" t="s">
        <v>12</v>
      </c>
      <c r="K18">
        <f t="shared" si="0"/>
        <v>4.851204248671177E-3</v>
      </c>
    </row>
    <row r="19" spans="1:11" x14ac:dyDescent="0.2">
      <c r="A19">
        <v>56</v>
      </c>
      <c r="B19">
        <v>0.10476724480840363</v>
      </c>
      <c r="C19">
        <v>4.6010407486733929</v>
      </c>
      <c r="D19">
        <v>13.729711160445991</v>
      </c>
      <c r="E19">
        <v>0.94971303809027996</v>
      </c>
      <c r="F19">
        <v>294</v>
      </c>
      <c r="G19">
        <v>0.94954199400215167</v>
      </c>
      <c r="H19">
        <v>0.21610112869822365</v>
      </c>
      <c r="I19" t="s">
        <v>13</v>
      </c>
      <c r="J19" t="s">
        <v>12</v>
      </c>
      <c r="K19">
        <f t="shared" si="0"/>
        <v>2.2770336219823942E-2</v>
      </c>
    </row>
    <row r="20" spans="1:11" x14ac:dyDescent="0.2">
      <c r="A20">
        <v>57</v>
      </c>
      <c r="B20">
        <v>0.20714488675235029</v>
      </c>
      <c r="C20">
        <v>3.5698259186781569</v>
      </c>
      <c r="D20">
        <v>69.494575378218428</v>
      </c>
      <c r="E20">
        <v>0.95596991421706523</v>
      </c>
      <c r="F20">
        <v>400</v>
      </c>
      <c r="G20">
        <v>0.95585983900260785</v>
      </c>
      <c r="H20">
        <v>0.41681703233618711</v>
      </c>
      <c r="I20" t="s">
        <v>13</v>
      </c>
      <c r="J20" t="s">
        <v>12</v>
      </c>
      <c r="K20">
        <f t="shared" si="0"/>
        <v>5.8026607311163332E-2</v>
      </c>
    </row>
    <row r="21" spans="1:11" x14ac:dyDescent="0.2">
      <c r="A21">
        <v>58</v>
      </c>
      <c r="B21">
        <v>2.957222672665722</v>
      </c>
      <c r="C21">
        <v>1.7843153670811743E-2</v>
      </c>
      <c r="D21">
        <v>423.63453254455442</v>
      </c>
      <c r="E21">
        <v>0.82113573101050596</v>
      </c>
      <c r="F21">
        <v>533</v>
      </c>
      <c r="G21">
        <v>0.82080015076849944</v>
      </c>
      <c r="H21">
        <v>0.89152201639225348</v>
      </c>
      <c r="I21" t="s">
        <v>13</v>
      </c>
      <c r="J21" t="s">
        <v>12</v>
      </c>
      <c r="K21">
        <f t="shared" si="0"/>
        <v>165.7343050014313</v>
      </c>
    </row>
    <row r="22" spans="1:11" x14ac:dyDescent="0.2">
      <c r="A22">
        <v>59</v>
      </c>
      <c r="B22">
        <v>5.3539066008219317E-2</v>
      </c>
      <c r="C22">
        <v>528.65745484103184</v>
      </c>
      <c r="D22">
        <v>7.6587969680085175</v>
      </c>
      <c r="E22">
        <v>0.99335334053847835</v>
      </c>
      <c r="F22">
        <v>280</v>
      </c>
      <c r="G22">
        <v>0.99332960246897295</v>
      </c>
      <c r="H22">
        <v>0.16538695932363026</v>
      </c>
      <c r="I22" t="s">
        <v>13</v>
      </c>
      <c r="J22" t="s">
        <v>12</v>
      </c>
      <c r="K22">
        <f t="shared" si="0"/>
        <v>1.0127364235186772E-4</v>
      </c>
    </row>
    <row r="23" spans="1:11" x14ac:dyDescent="0.2">
      <c r="A23">
        <v>60</v>
      </c>
      <c r="B23">
        <v>1.1041794052823066</v>
      </c>
      <c r="C23">
        <v>4.132117395175188E-3</v>
      </c>
      <c r="D23">
        <v>22.544197451288195</v>
      </c>
      <c r="E23">
        <v>0.63603896249361092</v>
      </c>
      <c r="F23">
        <v>427</v>
      </c>
      <c r="G23">
        <v>0.63518659472427508</v>
      </c>
      <c r="H23">
        <v>0.22977535843208974</v>
      </c>
      <c r="I23" t="s">
        <v>13</v>
      </c>
      <c r="J23" t="s">
        <v>12</v>
      </c>
      <c r="K23">
        <f t="shared" si="0"/>
        <v>267.21878874293043</v>
      </c>
    </row>
    <row r="24" spans="1:11" x14ac:dyDescent="0.2">
      <c r="A24">
        <v>61</v>
      </c>
      <c r="B24">
        <v>5.2444837921994951</v>
      </c>
      <c r="C24">
        <v>6.7482062542270627E-3</v>
      </c>
      <c r="D24">
        <v>7448.9729914845648</v>
      </c>
      <c r="E24">
        <v>0.44583903103467781</v>
      </c>
      <c r="F24">
        <v>777</v>
      </c>
      <c r="G24">
        <v>0.44512582515441357</v>
      </c>
      <c r="H24">
        <v>3.0962619118670278</v>
      </c>
      <c r="I24" t="s">
        <v>13</v>
      </c>
      <c r="J24" t="s">
        <v>12</v>
      </c>
      <c r="K24">
        <f t="shared" si="0"/>
        <v>777.16708627783294</v>
      </c>
    </row>
    <row r="25" spans="1:11" x14ac:dyDescent="0.2">
      <c r="A25">
        <v>62</v>
      </c>
      <c r="B25">
        <v>0.88765708390810294</v>
      </c>
      <c r="C25">
        <v>3.9932152372256528E-3</v>
      </c>
      <c r="D25">
        <v>664.03857584001753</v>
      </c>
      <c r="E25">
        <v>-1.8562760887864167</v>
      </c>
      <c r="F25">
        <v>1313</v>
      </c>
      <c r="G25">
        <v>-1.8584514704229638</v>
      </c>
      <c r="H25">
        <v>0.71115503907119826</v>
      </c>
      <c r="I25" t="s">
        <v>13</v>
      </c>
      <c r="J25" t="s">
        <v>12</v>
      </c>
      <c r="K25">
        <f t="shared" si="0"/>
        <v>222.29131944433234</v>
      </c>
    </row>
    <row r="26" spans="1:11" x14ac:dyDescent="0.2">
      <c r="A26">
        <v>63</v>
      </c>
      <c r="B26">
        <v>0.17173222903046936</v>
      </c>
      <c r="C26">
        <v>0.98493156070767585</v>
      </c>
      <c r="D26">
        <v>34.260248031051759</v>
      </c>
      <c r="E26">
        <v>0.87735855632877946</v>
      </c>
      <c r="F26">
        <v>366</v>
      </c>
      <c r="G26">
        <v>0.87702347041710949</v>
      </c>
      <c r="H26">
        <v>0.30595299484972927</v>
      </c>
      <c r="I26" t="s">
        <v>13</v>
      </c>
      <c r="J26" t="s">
        <v>12</v>
      </c>
      <c r="K26">
        <f t="shared" si="0"/>
        <v>0.17435955540614348</v>
      </c>
    </row>
    <row r="27" spans="1:11" x14ac:dyDescent="0.2">
      <c r="A27">
        <v>64</v>
      </c>
      <c r="B27">
        <v>3.3571896253503732</v>
      </c>
      <c r="C27">
        <v>1.502064125862303E-3</v>
      </c>
      <c r="D27">
        <v>62.833996117230015</v>
      </c>
      <c r="E27">
        <v>0.77140074671910497</v>
      </c>
      <c r="F27">
        <v>675</v>
      </c>
      <c r="G27">
        <v>0.77106208115868879</v>
      </c>
      <c r="H27">
        <v>0.30510228064561495</v>
      </c>
      <c r="I27" t="s">
        <v>13</v>
      </c>
      <c r="J27" t="s">
        <v>11</v>
      </c>
      <c r="K27">
        <f t="shared" si="0"/>
        <v>2235.0507994610962</v>
      </c>
    </row>
    <row r="28" spans="1:11" x14ac:dyDescent="0.2">
      <c r="A28">
        <v>65</v>
      </c>
      <c r="B28">
        <v>1.4796672533666615</v>
      </c>
      <c r="C28">
        <v>7.8787276794436752E-3</v>
      </c>
      <c r="D28">
        <v>22.147597090880524</v>
      </c>
      <c r="E28">
        <v>0.94507881111029346</v>
      </c>
      <c r="F28">
        <v>618</v>
      </c>
      <c r="G28">
        <v>0.94498994187260787</v>
      </c>
      <c r="H28">
        <v>0.18930804458807704</v>
      </c>
      <c r="I28" t="s">
        <v>13</v>
      </c>
      <c r="J28" t="s">
        <v>12</v>
      </c>
      <c r="K28">
        <f t="shared" si="0"/>
        <v>187.80535558136492</v>
      </c>
    </row>
    <row r="29" spans="1:11" x14ac:dyDescent="0.2">
      <c r="A29">
        <v>66</v>
      </c>
      <c r="B29">
        <v>3.3038287537156474</v>
      </c>
      <c r="C29">
        <v>2.0880958749187602E-3</v>
      </c>
      <c r="D29">
        <v>7.1161174105372069</v>
      </c>
      <c r="E29">
        <v>0.87750941123372739</v>
      </c>
      <c r="F29">
        <v>198</v>
      </c>
      <c r="G29">
        <v>0.87689077189652398</v>
      </c>
      <c r="H29">
        <v>0.18957844529878676</v>
      </c>
      <c r="I29" t="s">
        <v>13</v>
      </c>
      <c r="J29" t="s">
        <v>12</v>
      </c>
      <c r="K29">
        <f t="shared" si="0"/>
        <v>1582.2208134213122</v>
      </c>
    </row>
    <row r="30" spans="1:11" x14ac:dyDescent="0.2">
      <c r="A30">
        <v>67</v>
      </c>
      <c r="B30">
        <v>2.4715780031717767E-2</v>
      </c>
      <c r="C30">
        <v>440.55842563216953</v>
      </c>
      <c r="D30">
        <v>1837.8714835576498</v>
      </c>
      <c r="E30">
        <v>0.92116120479616248</v>
      </c>
      <c r="F30">
        <v>1557</v>
      </c>
      <c r="G30">
        <v>0.9211105697318055</v>
      </c>
      <c r="H30">
        <v>1.0864588035876739</v>
      </c>
      <c r="I30" t="s">
        <v>13</v>
      </c>
      <c r="J30" t="s">
        <v>11</v>
      </c>
      <c r="K30">
        <f t="shared" si="0"/>
        <v>5.6101026773582656E-5</v>
      </c>
    </row>
    <row r="31" spans="1:11" x14ac:dyDescent="0.2">
      <c r="A31">
        <v>68</v>
      </c>
      <c r="B31">
        <v>0.88236692085699442</v>
      </c>
      <c r="C31">
        <v>4.2865943858979641E-3</v>
      </c>
      <c r="D31">
        <v>82.677912315255327</v>
      </c>
      <c r="E31">
        <v>-1.1199906384493721</v>
      </c>
      <c r="F31">
        <v>629</v>
      </c>
      <c r="G31">
        <v>-1.1233610528189257</v>
      </c>
      <c r="H31">
        <v>0.36255126782960978</v>
      </c>
      <c r="I31" t="s">
        <v>13</v>
      </c>
      <c r="J31" t="s">
        <v>12</v>
      </c>
      <c r="K31">
        <f t="shared" si="0"/>
        <v>205.84334355492197</v>
      </c>
    </row>
    <row r="32" spans="1:11" x14ac:dyDescent="0.2">
      <c r="A32">
        <v>69</v>
      </c>
      <c r="B32">
        <v>3.6279869255362889</v>
      </c>
      <c r="C32">
        <v>1.1794286152538009E-2</v>
      </c>
      <c r="D32">
        <v>702.97977885861837</v>
      </c>
      <c r="E32">
        <v>0.52629628902580539</v>
      </c>
      <c r="F32">
        <v>316</v>
      </c>
      <c r="G32">
        <v>0.52479722664930484</v>
      </c>
      <c r="H32">
        <v>1.4915158575590333</v>
      </c>
      <c r="I32" t="s">
        <v>13</v>
      </c>
      <c r="J32" t="s">
        <v>12</v>
      </c>
      <c r="K32">
        <f t="shared" si="0"/>
        <v>307.60546917505332</v>
      </c>
    </row>
    <row r="33" spans="1:11" x14ac:dyDescent="0.2">
      <c r="A33">
        <v>70</v>
      </c>
      <c r="B33">
        <v>0.10348787032966601</v>
      </c>
      <c r="C33">
        <v>10.670479363592667</v>
      </c>
      <c r="D33">
        <v>7238.7556602856421</v>
      </c>
      <c r="E33">
        <v>0.71522495083422355</v>
      </c>
      <c r="F33">
        <v>1522</v>
      </c>
      <c r="G33">
        <v>0.71503784502005419</v>
      </c>
      <c r="H33">
        <v>2.1808441596191828</v>
      </c>
      <c r="I33" t="s">
        <v>13</v>
      </c>
      <c r="J33" t="s">
        <v>11</v>
      </c>
      <c r="K33">
        <f t="shared" si="0"/>
        <v>9.6985212007216198E-3</v>
      </c>
    </row>
    <row r="34" spans="1:11" x14ac:dyDescent="0.2">
      <c r="A34">
        <v>71</v>
      </c>
      <c r="B34">
        <v>3.2553879114337612</v>
      </c>
      <c r="C34">
        <v>3.2698412831579219E-3</v>
      </c>
      <c r="D34">
        <v>4724.2070031858493</v>
      </c>
      <c r="E34">
        <v>0.5129516532567282</v>
      </c>
      <c r="F34">
        <v>1735</v>
      </c>
      <c r="G34">
        <v>0.51267093374851891</v>
      </c>
      <c r="H34">
        <v>1.6501169294322025</v>
      </c>
      <c r="I34" t="s">
        <v>13</v>
      </c>
      <c r="J34" t="s">
        <v>11</v>
      </c>
      <c r="K34">
        <f t="shared" ref="K34:K65" si="1">B34/C34</f>
        <v>995.57979410236021</v>
      </c>
    </row>
    <row r="35" spans="1:11" x14ac:dyDescent="0.2">
      <c r="A35">
        <v>72</v>
      </c>
      <c r="B35">
        <v>1.6104376878709554</v>
      </c>
      <c r="C35">
        <v>6.1117989919183633E-4</v>
      </c>
      <c r="D35">
        <v>558.85224300080017</v>
      </c>
      <c r="E35">
        <v>-1.2987839747501875</v>
      </c>
      <c r="F35">
        <v>1383</v>
      </c>
      <c r="G35">
        <v>-1.3004461468215904</v>
      </c>
      <c r="H35">
        <v>0.63567833343716085</v>
      </c>
      <c r="I35" t="s">
        <v>13</v>
      </c>
      <c r="J35" t="s">
        <v>12</v>
      </c>
      <c r="K35">
        <f t="shared" si="1"/>
        <v>2634.9650732958307</v>
      </c>
    </row>
    <row r="36" spans="1:11" x14ac:dyDescent="0.2">
      <c r="A36">
        <v>73</v>
      </c>
      <c r="B36">
        <v>7.235134929317466E-2</v>
      </c>
      <c r="C36">
        <v>384.52150630224048</v>
      </c>
      <c r="D36">
        <v>43.026402536766611</v>
      </c>
      <c r="E36">
        <v>0.99923082621206982</v>
      </c>
      <c r="F36">
        <v>902</v>
      </c>
      <c r="G36">
        <v>0.99922997346951115</v>
      </c>
      <c r="H36">
        <v>0.21840584117607739</v>
      </c>
      <c r="I36" t="s">
        <v>13</v>
      </c>
      <c r="J36" t="s">
        <v>11</v>
      </c>
      <c r="K36">
        <f t="shared" si="1"/>
        <v>1.8815943479714048E-4</v>
      </c>
    </row>
    <row r="37" spans="1:11" x14ac:dyDescent="0.2">
      <c r="A37">
        <v>74</v>
      </c>
      <c r="B37">
        <v>5.1846523188138878E-2</v>
      </c>
      <c r="C37">
        <v>335.7340451457402</v>
      </c>
      <c r="D37">
        <v>63.538203247440109</v>
      </c>
      <c r="E37">
        <v>0.99616245191287345</v>
      </c>
      <c r="F37">
        <v>750</v>
      </c>
      <c r="G37">
        <v>0.9961573351820906</v>
      </c>
      <c r="H37">
        <v>0.29106288724246543</v>
      </c>
      <c r="I37" t="s">
        <v>13</v>
      </c>
      <c r="J37" t="s">
        <v>11</v>
      </c>
      <c r="K37">
        <f t="shared" si="1"/>
        <v>1.5442736278244466E-4</v>
      </c>
    </row>
    <row r="38" spans="1:11" x14ac:dyDescent="0.2">
      <c r="A38">
        <v>75</v>
      </c>
      <c r="B38">
        <v>4.9282294482623369E-2</v>
      </c>
      <c r="C38">
        <v>48.444318059198885</v>
      </c>
      <c r="D38">
        <v>561.70723886586552</v>
      </c>
      <c r="E38">
        <v>0.93223412097273062</v>
      </c>
      <c r="F38">
        <v>1019</v>
      </c>
      <c r="G38">
        <v>0.93216761863806208</v>
      </c>
      <c r="H38">
        <v>0.74245120831475042</v>
      </c>
      <c r="I38" t="s">
        <v>13</v>
      </c>
      <c r="J38" t="s">
        <v>11</v>
      </c>
      <c r="K38">
        <f t="shared" si="1"/>
        <v>1.0172977235926922E-3</v>
      </c>
    </row>
    <row r="39" spans="1:11" x14ac:dyDescent="0.2">
      <c r="A39">
        <v>76</v>
      </c>
      <c r="B39">
        <v>3.3708597375862306</v>
      </c>
      <c r="C39">
        <v>9.7669706830387556E-3</v>
      </c>
      <c r="D39">
        <v>496.63856031116381</v>
      </c>
      <c r="E39">
        <v>0.74793334144063994</v>
      </c>
      <c r="F39">
        <v>570</v>
      </c>
      <c r="G39">
        <v>0.747491119232641</v>
      </c>
      <c r="H39">
        <v>0.93343222562977057</v>
      </c>
      <c r="I39" t="s">
        <v>13</v>
      </c>
      <c r="J39" t="s">
        <v>11</v>
      </c>
      <c r="K39">
        <f t="shared" si="1"/>
        <v>345.1284791342764</v>
      </c>
    </row>
    <row r="40" spans="1:11" x14ac:dyDescent="0.2">
      <c r="A40">
        <v>77</v>
      </c>
      <c r="B40">
        <v>2.1978552393293695E-2</v>
      </c>
      <c r="C40">
        <v>23.975851004363701</v>
      </c>
      <c r="D40">
        <v>26.125828536675229</v>
      </c>
      <c r="E40">
        <v>0.9557923417349764</v>
      </c>
      <c r="F40">
        <v>898</v>
      </c>
      <c r="G40">
        <v>0.95574311271686385</v>
      </c>
      <c r="H40">
        <v>0.17056772925602945</v>
      </c>
      <c r="I40" t="s">
        <v>13</v>
      </c>
      <c r="J40" t="s">
        <v>11</v>
      </c>
      <c r="K40">
        <f t="shared" si="1"/>
        <v>9.1669540277396243E-4</v>
      </c>
    </row>
    <row r="41" spans="1:11" x14ac:dyDescent="0.2">
      <c r="A41">
        <v>78</v>
      </c>
      <c r="B41">
        <v>0.13265600252239845</v>
      </c>
      <c r="C41">
        <v>28816.03995392465</v>
      </c>
      <c r="D41">
        <v>116.13230821649</v>
      </c>
      <c r="E41">
        <v>0.98796309982281938</v>
      </c>
      <c r="F41">
        <v>304</v>
      </c>
      <c r="G41">
        <v>0.98792350475644708</v>
      </c>
      <c r="H41">
        <v>0.61807295019663311</v>
      </c>
      <c r="I41" t="s">
        <v>13</v>
      </c>
      <c r="J41" t="s">
        <v>11</v>
      </c>
      <c r="K41">
        <f t="shared" si="1"/>
        <v>4.6035472859736631E-6</v>
      </c>
    </row>
    <row r="42" spans="1:11" x14ac:dyDescent="0.2">
      <c r="A42">
        <v>79</v>
      </c>
      <c r="B42">
        <v>1.2769488697501061</v>
      </c>
      <c r="C42">
        <v>4.2492412589736116E-3</v>
      </c>
      <c r="D42">
        <v>29.772673998942608</v>
      </c>
      <c r="E42">
        <v>0.71706461943992972</v>
      </c>
      <c r="F42">
        <v>562</v>
      </c>
      <c r="G42">
        <v>0.71656117570227829</v>
      </c>
      <c r="H42">
        <v>0.23016578428243037</v>
      </c>
      <c r="I42" t="s">
        <v>13</v>
      </c>
      <c r="J42" t="s">
        <v>11</v>
      </c>
      <c r="K42">
        <f t="shared" si="1"/>
        <v>300.5122072213307</v>
      </c>
    </row>
    <row r="43" spans="1:11" x14ac:dyDescent="0.2">
      <c r="A43">
        <v>80</v>
      </c>
      <c r="B43">
        <v>1.2272219446955122</v>
      </c>
      <c r="C43">
        <v>1.4071692524665357E-2</v>
      </c>
      <c r="D43">
        <v>292.67554031416267</v>
      </c>
      <c r="E43">
        <v>0.6382317866072581</v>
      </c>
      <c r="F43">
        <v>659</v>
      </c>
      <c r="G43">
        <v>0.6376828211848109</v>
      </c>
      <c r="H43">
        <v>0.66642381297792808</v>
      </c>
      <c r="I43" t="s">
        <v>13</v>
      </c>
      <c r="J43" t="s">
        <v>11</v>
      </c>
      <c r="K43">
        <f t="shared" si="1"/>
        <v>87.212106329383943</v>
      </c>
    </row>
    <row r="44" spans="1:11" x14ac:dyDescent="0.2">
      <c r="A44">
        <v>81</v>
      </c>
      <c r="B44">
        <v>3.2405937332111798</v>
      </c>
      <c r="C44">
        <v>7.925795315908913E-3</v>
      </c>
      <c r="D44">
        <v>3395.4283912358587</v>
      </c>
      <c r="E44">
        <v>0.62916401715193815</v>
      </c>
      <c r="F44">
        <v>1094</v>
      </c>
      <c r="G44">
        <v>0.62882504458991972</v>
      </c>
      <c r="H44">
        <v>1.7617270670848315</v>
      </c>
      <c r="I44" t="s">
        <v>13</v>
      </c>
      <c r="J44" t="s">
        <v>11</v>
      </c>
      <c r="K44">
        <f t="shared" si="1"/>
        <v>408.8666946402912</v>
      </c>
    </row>
    <row r="45" spans="1:11" x14ac:dyDescent="0.2">
      <c r="A45">
        <v>82</v>
      </c>
      <c r="B45">
        <v>2.5179407167566972E-2</v>
      </c>
      <c r="C45">
        <v>50.91936236970772</v>
      </c>
      <c r="D45">
        <v>36.800368368031172</v>
      </c>
      <c r="E45">
        <v>0.97588826062343492</v>
      </c>
      <c r="F45">
        <v>860</v>
      </c>
      <c r="G45">
        <v>0.97586022371718306</v>
      </c>
      <c r="H45">
        <v>0.2068601605175307</v>
      </c>
      <c r="I45" t="s">
        <v>13</v>
      </c>
      <c r="J45" t="s">
        <v>11</v>
      </c>
      <c r="K45">
        <f t="shared" si="1"/>
        <v>4.9449572806407286E-4</v>
      </c>
    </row>
    <row r="46" spans="1:11" x14ac:dyDescent="0.2">
      <c r="A46">
        <v>83</v>
      </c>
      <c r="B46">
        <v>2.0253132405842308E-2</v>
      </c>
      <c r="C46">
        <v>82104.16743385735</v>
      </c>
      <c r="D46">
        <v>223.08262796429398</v>
      </c>
      <c r="E46">
        <v>0.95905083516659451</v>
      </c>
      <c r="F46">
        <v>860</v>
      </c>
      <c r="G46">
        <v>0.95900321985864867</v>
      </c>
      <c r="H46">
        <v>0.50931169691029499</v>
      </c>
      <c r="I46" t="s">
        <v>13</v>
      </c>
      <c r="J46" t="s">
        <v>11</v>
      </c>
      <c r="K46">
        <f t="shared" si="1"/>
        <v>2.4667605846144309E-7</v>
      </c>
    </row>
    <row r="47" spans="1:11" x14ac:dyDescent="0.2">
      <c r="A47">
        <v>84</v>
      </c>
      <c r="B47">
        <v>1.6114354682401877</v>
      </c>
      <c r="C47">
        <v>6.3760299360498341E-3</v>
      </c>
      <c r="D47">
        <v>3250.9841430090446</v>
      </c>
      <c r="E47">
        <v>0.51926049940112706</v>
      </c>
      <c r="F47">
        <v>1904</v>
      </c>
      <c r="G47">
        <v>0.51900801016761922</v>
      </c>
      <c r="H47">
        <v>1.3066941703940234</v>
      </c>
      <c r="I47" t="s">
        <v>13</v>
      </c>
      <c r="J47" t="s">
        <v>11</v>
      </c>
      <c r="K47">
        <f t="shared" si="1"/>
        <v>252.73335984970711</v>
      </c>
    </row>
    <row r="48" spans="1:11" x14ac:dyDescent="0.2">
      <c r="A48">
        <v>85</v>
      </c>
      <c r="B48">
        <v>1.1660692918983783E-2</v>
      </c>
      <c r="C48">
        <v>89.533478032326187</v>
      </c>
      <c r="D48">
        <v>2.5510445207732908</v>
      </c>
      <c r="E48">
        <v>0.98987163114097843</v>
      </c>
      <c r="F48">
        <v>610</v>
      </c>
      <c r="G48">
        <v>0.98985502725760299</v>
      </c>
      <c r="H48">
        <v>6.4668695657087452E-2</v>
      </c>
      <c r="I48" t="s">
        <v>13</v>
      </c>
      <c r="J48" t="s">
        <v>12</v>
      </c>
      <c r="K48">
        <f t="shared" si="1"/>
        <v>1.3023835525269859E-4</v>
      </c>
    </row>
    <row r="49" spans="1:11" x14ac:dyDescent="0.2">
      <c r="A49">
        <v>90</v>
      </c>
      <c r="B49">
        <v>0.57206627934438581</v>
      </c>
      <c r="C49">
        <v>9.6307266228192541E-4</v>
      </c>
      <c r="D49">
        <v>1.8070146325342922</v>
      </c>
      <c r="E49">
        <v>-0.2122378156460385</v>
      </c>
      <c r="F49">
        <v>388</v>
      </c>
      <c r="G49">
        <v>-0.21536213991316733</v>
      </c>
      <c r="H49">
        <v>6.8244078186774637E-2</v>
      </c>
      <c r="I49" t="s">
        <v>13</v>
      </c>
      <c r="J49" t="s">
        <v>12</v>
      </c>
      <c r="K49">
        <f t="shared" si="1"/>
        <v>594.00116081471924</v>
      </c>
    </row>
    <row r="50" spans="1:11" x14ac:dyDescent="0.2">
      <c r="A50">
        <v>103</v>
      </c>
      <c r="B50">
        <v>0.77725779774540682</v>
      </c>
      <c r="C50">
        <v>8.4897909846507358E-4</v>
      </c>
      <c r="D50">
        <v>14.355119187392193</v>
      </c>
      <c r="E50">
        <v>0.48663854868231171</v>
      </c>
      <c r="F50">
        <v>958</v>
      </c>
      <c r="G50">
        <v>0.48610268077905738</v>
      </c>
      <c r="H50">
        <v>0.12241105666027462</v>
      </c>
      <c r="I50" t="s">
        <v>13</v>
      </c>
      <c r="J50" t="s">
        <v>11</v>
      </c>
      <c r="K50">
        <f t="shared" si="1"/>
        <v>915.52053419296601</v>
      </c>
    </row>
    <row r="51" spans="1:11" x14ac:dyDescent="0.2">
      <c r="A51">
        <v>105</v>
      </c>
      <c r="B51">
        <v>4.8632178851806401E-2</v>
      </c>
      <c r="C51">
        <v>163.38675069005015</v>
      </c>
      <c r="D51">
        <v>2711.6353240957783</v>
      </c>
      <c r="E51">
        <v>0.89337834472136901</v>
      </c>
      <c r="F51">
        <v>1119</v>
      </c>
      <c r="G51">
        <v>0.89328306174078043</v>
      </c>
      <c r="H51">
        <v>1.556684489173858</v>
      </c>
      <c r="I51" t="s">
        <v>13</v>
      </c>
      <c r="J51" t="s">
        <v>11</v>
      </c>
      <c r="K51">
        <f t="shared" si="1"/>
        <v>2.9765068860487462E-4</v>
      </c>
    </row>
    <row r="52" spans="1:11" x14ac:dyDescent="0.2">
      <c r="A52">
        <v>107</v>
      </c>
      <c r="B52">
        <v>4.6431161175497969E-2</v>
      </c>
      <c r="C52">
        <v>88.161942938106449</v>
      </c>
      <c r="D52">
        <v>8.0557526837867606</v>
      </c>
      <c r="E52">
        <v>0.98274091144159281</v>
      </c>
      <c r="F52">
        <v>258</v>
      </c>
      <c r="G52">
        <v>0.98267401574950597</v>
      </c>
      <c r="H52">
        <v>0.17670270968940061</v>
      </c>
      <c r="I52" t="s">
        <v>13</v>
      </c>
      <c r="J52" t="s">
        <v>12</v>
      </c>
      <c r="K52">
        <f t="shared" si="1"/>
        <v>5.2665764419568978E-4</v>
      </c>
    </row>
    <row r="53" spans="1:11" x14ac:dyDescent="0.2">
      <c r="A53">
        <v>109</v>
      </c>
      <c r="B53">
        <v>9.9313258680824787E-2</v>
      </c>
      <c r="C53">
        <v>32.680150139433628</v>
      </c>
      <c r="D53">
        <v>7.3463392107959553</v>
      </c>
      <c r="E53">
        <v>0.97320446871336141</v>
      </c>
      <c r="F53">
        <v>136</v>
      </c>
      <c r="G53">
        <v>0.97300744274801854</v>
      </c>
      <c r="H53">
        <v>0.23241600650424665</v>
      </c>
      <c r="I53" t="s">
        <v>13</v>
      </c>
      <c r="J53" t="s">
        <v>12</v>
      </c>
      <c r="K53">
        <f t="shared" si="1"/>
        <v>3.0389474423187569E-3</v>
      </c>
    </row>
    <row r="54" spans="1:11" x14ac:dyDescent="0.2">
      <c r="A54">
        <v>110</v>
      </c>
      <c r="B54">
        <v>0.14728289848949264</v>
      </c>
      <c r="C54">
        <v>51.628732796262554</v>
      </c>
      <c r="D54">
        <v>6.2930433636430685</v>
      </c>
      <c r="E54">
        <v>0.99735373887532797</v>
      </c>
      <c r="F54">
        <v>210</v>
      </c>
      <c r="G54">
        <v>0.99734113763187715</v>
      </c>
      <c r="H54">
        <v>0.1731094253938967</v>
      </c>
      <c r="I54" t="s">
        <v>13</v>
      </c>
      <c r="J54" t="s">
        <v>12</v>
      </c>
      <c r="K54">
        <f t="shared" si="1"/>
        <v>2.852731231477263E-3</v>
      </c>
    </row>
    <row r="55" spans="1:11" x14ac:dyDescent="0.2">
      <c r="A55">
        <v>111</v>
      </c>
      <c r="B55">
        <v>0.8053315473148801</v>
      </c>
      <c r="C55">
        <v>9.9075956996058385E-3</v>
      </c>
      <c r="D55">
        <v>1814.5931234040204</v>
      </c>
      <c r="E55">
        <v>-1.5277401065374092</v>
      </c>
      <c r="F55">
        <v>1997</v>
      </c>
      <c r="G55">
        <v>-1.5290058752437377</v>
      </c>
      <c r="H55">
        <v>0.9532363563296109</v>
      </c>
      <c r="I55" t="s">
        <v>13</v>
      </c>
      <c r="J55" t="s">
        <v>11</v>
      </c>
      <c r="K55">
        <f t="shared" si="1"/>
        <v>81.284256214342619</v>
      </c>
    </row>
    <row r="56" spans="1:11" x14ac:dyDescent="0.2">
      <c r="A56">
        <v>120</v>
      </c>
      <c r="B56">
        <v>1.4327878545097927E-2</v>
      </c>
      <c r="C56">
        <v>375.99391846512725</v>
      </c>
      <c r="D56">
        <v>284.05127981526005</v>
      </c>
      <c r="E56">
        <v>0.98078280720023714</v>
      </c>
      <c r="F56">
        <v>1997</v>
      </c>
      <c r="G56">
        <v>0.98077318416929082</v>
      </c>
      <c r="H56">
        <v>0.37714585826340169</v>
      </c>
      <c r="I56" t="s">
        <v>13</v>
      </c>
      <c r="J56" t="s">
        <v>11</v>
      </c>
      <c r="K56">
        <f t="shared" si="1"/>
        <v>3.8106676308986133E-5</v>
      </c>
    </row>
    <row r="57" spans="1:11" x14ac:dyDescent="0.2">
      <c r="A57">
        <v>159</v>
      </c>
      <c r="B57">
        <v>0.13184274921203817</v>
      </c>
      <c r="C57">
        <v>56.031614374821658</v>
      </c>
      <c r="D57">
        <v>1.4371997918255093</v>
      </c>
      <c r="E57">
        <v>0.99826672393005422</v>
      </c>
      <c r="F57">
        <v>149</v>
      </c>
      <c r="G57">
        <v>0.99825509120475253</v>
      </c>
      <c r="H57">
        <v>9.8212199785710858E-2</v>
      </c>
      <c r="I57" t="s">
        <v>13</v>
      </c>
      <c r="J57" t="s">
        <v>12</v>
      </c>
      <c r="K57">
        <f t="shared" si="1"/>
        <v>2.3530064354398287E-3</v>
      </c>
    </row>
    <row r="58" spans="1:11" x14ac:dyDescent="0.2">
      <c r="A58" s="1">
        <v>197</v>
      </c>
      <c r="B58" s="1">
        <v>1.9830586000000001E-2</v>
      </c>
      <c r="C58" s="1">
        <v>317.4206269</v>
      </c>
      <c r="D58" s="1">
        <v>16.369566899999999</v>
      </c>
      <c r="E58" s="1">
        <v>0.99430981699999998</v>
      </c>
      <c r="F58" s="1">
        <v>812</v>
      </c>
      <c r="G58" s="1">
        <v>0.99430280900000001</v>
      </c>
      <c r="H58" s="1">
        <v>0.14198438399999999</v>
      </c>
      <c r="I58" t="s">
        <v>13</v>
      </c>
      <c r="J58" t="s">
        <v>16</v>
      </c>
      <c r="K58">
        <f t="shared" si="1"/>
        <v>6.2474156748003071E-5</v>
      </c>
    </row>
    <row r="59" spans="1:11" x14ac:dyDescent="0.2">
      <c r="A59" s="1">
        <v>198</v>
      </c>
      <c r="B59" s="1">
        <v>0.21337969100000001</v>
      </c>
      <c r="C59" s="1">
        <v>2.1638913720000001</v>
      </c>
      <c r="D59" s="1">
        <v>107.302993</v>
      </c>
      <c r="E59" s="1">
        <v>0.96180348199999999</v>
      </c>
      <c r="F59" s="1">
        <v>694</v>
      </c>
      <c r="G59" s="1">
        <v>0.96174844299999995</v>
      </c>
      <c r="H59" s="1">
        <v>0.39321147499999998</v>
      </c>
      <c r="I59" t="s">
        <v>13</v>
      </c>
      <c r="J59" t="s">
        <v>16</v>
      </c>
      <c r="K59">
        <f t="shared" si="1"/>
        <v>9.8609243403369878E-2</v>
      </c>
    </row>
    <row r="60" spans="1:11" x14ac:dyDescent="0.2">
      <c r="A60" s="1">
        <v>199</v>
      </c>
      <c r="B60" s="1">
        <v>1.1773818460000001</v>
      </c>
      <c r="C60" s="1">
        <v>5.0457183000000003E-2</v>
      </c>
      <c r="D60" s="1">
        <v>2892.8229700000002</v>
      </c>
      <c r="E60" s="1">
        <v>0.85803166099999995</v>
      </c>
      <c r="F60" s="1">
        <v>1997</v>
      </c>
      <c r="G60" s="1">
        <v>0.85796057100000001</v>
      </c>
      <c r="H60" s="1">
        <v>1.203571503</v>
      </c>
      <c r="I60" t="s">
        <v>13</v>
      </c>
      <c r="J60" t="s">
        <v>16</v>
      </c>
      <c r="K60">
        <f t="shared" si="1"/>
        <v>23.334276231790426</v>
      </c>
    </row>
    <row r="61" spans="1:11" x14ac:dyDescent="0.2">
      <c r="A61" s="1">
        <v>200</v>
      </c>
      <c r="B61" s="1">
        <v>2.7216266089999999</v>
      </c>
      <c r="C61" s="1">
        <v>9.0506030000000008E-3</v>
      </c>
      <c r="D61" s="1">
        <v>2660.1481199999998</v>
      </c>
      <c r="E61" s="1">
        <v>0.78154029599999997</v>
      </c>
      <c r="F61" s="1">
        <v>1997</v>
      </c>
      <c r="G61" s="1">
        <v>0.78143090199999998</v>
      </c>
      <c r="H61" s="1">
        <v>1.1541543080000001</v>
      </c>
      <c r="I61" t="s">
        <v>13</v>
      </c>
      <c r="J61" t="s">
        <v>16</v>
      </c>
      <c r="K61">
        <f t="shared" si="1"/>
        <v>300.71218558586645</v>
      </c>
    </row>
    <row r="62" spans="1:11" x14ac:dyDescent="0.2">
      <c r="A62" s="1">
        <v>201</v>
      </c>
      <c r="B62" s="1">
        <v>5.8594532999999997E-2</v>
      </c>
      <c r="C62" s="1">
        <v>35809.99955</v>
      </c>
      <c r="D62" s="1">
        <v>238.70331400000001</v>
      </c>
      <c r="E62" s="1">
        <v>0.95914312999999995</v>
      </c>
      <c r="F62" s="1">
        <v>441</v>
      </c>
      <c r="G62" s="1">
        <v>0.95905048400000004</v>
      </c>
      <c r="H62" s="1">
        <v>0.73571553999999995</v>
      </c>
      <c r="I62" t="s">
        <v>13</v>
      </c>
      <c r="J62" t="s">
        <v>16</v>
      </c>
      <c r="K62" s="4">
        <f t="shared" si="1"/>
        <v>1.636261763091812E-6</v>
      </c>
    </row>
    <row r="63" spans="1:11" x14ac:dyDescent="0.2">
      <c r="A63">
        <v>206</v>
      </c>
      <c r="B63">
        <v>0.11219734603611228</v>
      </c>
      <c r="C63">
        <v>5.2710874664132854</v>
      </c>
      <c r="D63">
        <v>153.71852629419186</v>
      </c>
      <c r="E63">
        <v>0.92885924276919063</v>
      </c>
      <c r="F63">
        <v>730</v>
      </c>
      <c r="G63">
        <v>0.92876178967709366</v>
      </c>
      <c r="H63">
        <v>0.45888269055464903</v>
      </c>
      <c r="I63" t="s">
        <v>13</v>
      </c>
      <c r="J63" t="s">
        <v>12</v>
      </c>
      <c r="K63">
        <f t="shared" si="1"/>
        <v>2.1285426726651728E-2</v>
      </c>
    </row>
    <row r="64" spans="1:11" x14ac:dyDescent="0.2">
      <c r="A64">
        <v>207</v>
      </c>
      <c r="B64">
        <v>0.78036114643903587</v>
      </c>
      <c r="C64">
        <v>1.265245252435456E-2</v>
      </c>
      <c r="D64">
        <v>782.50480607741201</v>
      </c>
      <c r="E64">
        <v>-0.10418033513159952</v>
      </c>
      <c r="F64">
        <v>1085</v>
      </c>
      <c r="G64">
        <v>-0.10519801285983132</v>
      </c>
      <c r="H64">
        <v>0.84923647251308199</v>
      </c>
      <c r="I64" t="s">
        <v>13</v>
      </c>
      <c r="J64" t="s">
        <v>11</v>
      </c>
      <c r="K64">
        <f t="shared" si="1"/>
        <v>61.67667058516345</v>
      </c>
    </row>
    <row r="65" spans="1:12" x14ac:dyDescent="0.2">
      <c r="A65">
        <v>208</v>
      </c>
      <c r="B65">
        <v>5.2377242462331539E-2</v>
      </c>
      <c r="C65">
        <v>50.313134290221221</v>
      </c>
      <c r="D65">
        <v>5.1138595492797867</v>
      </c>
      <c r="E65">
        <v>0.99065678459939932</v>
      </c>
      <c r="F65">
        <v>278</v>
      </c>
      <c r="G65">
        <v>0.99062317591090798</v>
      </c>
      <c r="H65">
        <v>0.13562882523571226</v>
      </c>
      <c r="I65" t="s">
        <v>13</v>
      </c>
      <c r="J65" t="s">
        <v>12</v>
      </c>
      <c r="K65">
        <f t="shared" si="1"/>
        <v>1.0410252352835727E-3</v>
      </c>
    </row>
    <row r="66" spans="1:12" x14ac:dyDescent="0.2">
      <c r="A66">
        <v>209</v>
      </c>
      <c r="B66">
        <v>6.8652536017844601E-2</v>
      </c>
      <c r="C66">
        <v>71.434101590259885</v>
      </c>
      <c r="D66">
        <v>35.997564598420233</v>
      </c>
      <c r="E66">
        <v>0.99534232768139408</v>
      </c>
      <c r="F66">
        <v>613</v>
      </c>
      <c r="G66">
        <v>0.99533472952100488</v>
      </c>
      <c r="H66">
        <v>0.24232952029935576</v>
      </c>
      <c r="I66" t="s">
        <v>13</v>
      </c>
      <c r="J66" t="s">
        <v>11</v>
      </c>
      <c r="K66">
        <f t="shared" ref="K66:K82" si="2">B66/C66</f>
        <v>9.6106109672422122E-4</v>
      </c>
    </row>
    <row r="67" spans="1:12" x14ac:dyDescent="0.2">
      <c r="A67" s="1">
        <v>210</v>
      </c>
      <c r="B67" s="1">
        <v>1.62431171</v>
      </c>
      <c r="C67" s="1">
        <v>1.2539179999999999E-3</v>
      </c>
      <c r="D67" s="1">
        <v>459.72725700000001</v>
      </c>
      <c r="E67" s="1">
        <v>-0.61590902199999997</v>
      </c>
      <c r="F67" s="1">
        <v>1793</v>
      </c>
      <c r="G67" s="1">
        <v>-0.616810254</v>
      </c>
      <c r="H67" s="1">
        <v>0.50636068899999997</v>
      </c>
      <c r="I67" t="s">
        <v>13</v>
      </c>
      <c r="J67" t="s">
        <v>12</v>
      </c>
      <c r="K67" s="4">
        <f t="shared" si="2"/>
        <v>1295.3891004036948</v>
      </c>
    </row>
    <row r="68" spans="1:12" x14ac:dyDescent="0.2">
      <c r="A68" s="1">
        <v>211</v>
      </c>
      <c r="B68" s="1">
        <v>1.6235568520000001</v>
      </c>
      <c r="C68" s="1">
        <v>5.4229400000000002E-4</v>
      </c>
      <c r="D68" s="1">
        <v>597.85830999999996</v>
      </c>
      <c r="E68" s="1">
        <v>-3.9979599210000001</v>
      </c>
      <c r="F68" s="1">
        <v>1793</v>
      </c>
      <c r="G68" s="1">
        <v>-4.0007474050000003</v>
      </c>
      <c r="H68" s="1">
        <v>0.57744282599999996</v>
      </c>
      <c r="I68" t="s">
        <v>13</v>
      </c>
      <c r="J68" t="s">
        <v>11</v>
      </c>
      <c r="K68" s="4">
        <f t="shared" si="2"/>
        <v>2993.8683666055681</v>
      </c>
      <c r="L68" s="10">
        <f>C68/F68</f>
        <v>3.0245064138315674E-7</v>
      </c>
    </row>
    <row r="69" spans="1:12" x14ac:dyDescent="0.2">
      <c r="A69" s="1">
        <v>215</v>
      </c>
      <c r="B69" s="1">
        <v>6.4960833999999995E-2</v>
      </c>
      <c r="C69" s="1">
        <v>11.43854265</v>
      </c>
      <c r="D69" s="1">
        <v>4557.4401099999995</v>
      </c>
      <c r="E69" s="1">
        <v>0.73989415300000005</v>
      </c>
      <c r="F69" s="1">
        <v>1997</v>
      </c>
      <c r="G69" s="1">
        <v>0.739763905</v>
      </c>
      <c r="H69" s="1">
        <v>1.510676428</v>
      </c>
      <c r="I69" t="s">
        <v>13</v>
      </c>
      <c r="J69" t="s">
        <v>11</v>
      </c>
      <c r="K69" s="4">
        <f t="shared" si="2"/>
        <v>5.6791180474376245E-3</v>
      </c>
      <c r="L69" s="10">
        <f>C69/F69</f>
        <v>5.7278631196795195E-3</v>
      </c>
    </row>
    <row r="70" spans="1:12" x14ac:dyDescent="0.2">
      <c r="A70" s="1">
        <v>216</v>
      </c>
      <c r="B70" s="1">
        <v>1.588519725</v>
      </c>
      <c r="C70" s="1">
        <v>6.0451099999999996E-4</v>
      </c>
      <c r="D70" s="1">
        <v>137.92298099999999</v>
      </c>
      <c r="E70" s="1">
        <v>-6.8625472070000004</v>
      </c>
      <c r="F70" s="1">
        <v>1278</v>
      </c>
      <c r="G70" s="1">
        <v>-6.8686994349999999</v>
      </c>
      <c r="H70" s="1">
        <v>0.32851325100000001</v>
      </c>
      <c r="I70" t="s">
        <v>13</v>
      </c>
      <c r="J70" t="s">
        <v>12</v>
      </c>
      <c r="K70" s="4">
        <f t="shared" si="2"/>
        <v>2627.7763762776858</v>
      </c>
    </row>
    <row r="71" spans="1:12" x14ac:dyDescent="0.2">
      <c r="A71" s="1">
        <v>217</v>
      </c>
      <c r="B71" s="1">
        <v>1.5431808659999999</v>
      </c>
      <c r="C71" s="1">
        <v>1.509303E-3</v>
      </c>
      <c r="D71" s="1">
        <v>130.177717</v>
      </c>
      <c r="E71" s="1">
        <v>-7.0483971000000006E-2</v>
      </c>
      <c r="F71" s="1">
        <v>1278</v>
      </c>
      <c r="G71" s="1">
        <v>-7.1321596000000001E-2</v>
      </c>
      <c r="H71" s="1">
        <v>0.31915591500000001</v>
      </c>
      <c r="I71" t="s">
        <v>13</v>
      </c>
      <c r="J71" t="s">
        <v>11</v>
      </c>
      <c r="K71" s="4">
        <f t="shared" si="2"/>
        <v>1022.4460336989987</v>
      </c>
      <c r="L71" s="10">
        <f>C71/F71</f>
        <v>1.1809882629107982E-6</v>
      </c>
    </row>
    <row r="72" spans="1:12" x14ac:dyDescent="0.2">
      <c r="A72" s="1">
        <v>219</v>
      </c>
      <c r="B72" s="1">
        <v>0.79834400800000005</v>
      </c>
      <c r="C72" s="1">
        <v>2.321095E-3</v>
      </c>
      <c r="D72" s="1">
        <v>135.542337</v>
      </c>
      <c r="E72" s="1">
        <v>0.59658381800000004</v>
      </c>
      <c r="F72" s="1">
        <v>1891</v>
      </c>
      <c r="G72" s="1">
        <v>0.59637048400000003</v>
      </c>
      <c r="H72" s="1">
        <v>0.26772672199999997</v>
      </c>
      <c r="I72" t="s">
        <v>13</v>
      </c>
      <c r="J72" t="s">
        <v>11</v>
      </c>
      <c r="K72" s="4">
        <f t="shared" si="2"/>
        <v>343.95145739403171</v>
      </c>
      <c r="L72" s="10">
        <f>C72/F72</f>
        <v>1.2274431517715494E-6</v>
      </c>
    </row>
    <row r="73" spans="1:12" x14ac:dyDescent="0.2">
      <c r="A73" s="1">
        <v>221</v>
      </c>
      <c r="B73" s="1">
        <v>0.787057703</v>
      </c>
      <c r="C73" s="1">
        <v>2.9293600000000002E-3</v>
      </c>
      <c r="D73" s="1">
        <v>316.62921799999998</v>
      </c>
      <c r="E73" s="1">
        <v>0.51837615800000003</v>
      </c>
      <c r="F73" s="1">
        <v>1997</v>
      </c>
      <c r="G73" s="1">
        <v>0.51813498499999999</v>
      </c>
      <c r="H73" s="1">
        <v>0.39818643599999998</v>
      </c>
      <c r="I73" t="s">
        <v>13</v>
      </c>
      <c r="J73" t="s">
        <v>11</v>
      </c>
      <c r="K73" s="4">
        <f t="shared" si="2"/>
        <v>268.67906402763742</v>
      </c>
      <c r="L73" s="10">
        <f>C73/F73</f>
        <v>1.4668803204807211E-6</v>
      </c>
    </row>
    <row r="74" spans="1:12" x14ac:dyDescent="0.2">
      <c r="A74" s="1">
        <v>223</v>
      </c>
      <c r="B74" s="1">
        <v>3.0268691400000001</v>
      </c>
      <c r="C74" s="1">
        <v>1.873607E-3</v>
      </c>
      <c r="D74" s="1">
        <v>4162.2767700000004</v>
      </c>
      <c r="E74" s="1">
        <v>-1.3913503570000001</v>
      </c>
      <c r="F74" s="1">
        <v>1997</v>
      </c>
      <c r="G74" s="1">
        <v>-1.3925478280000001</v>
      </c>
      <c r="H74" s="1">
        <v>1.4436983000000001</v>
      </c>
      <c r="I74" t="s">
        <v>13</v>
      </c>
      <c r="J74" t="s">
        <v>11</v>
      </c>
      <c r="K74" s="4">
        <f t="shared" si="2"/>
        <v>1615.5304394144557</v>
      </c>
    </row>
    <row r="75" spans="1:12" x14ac:dyDescent="0.2">
      <c r="A75" s="1">
        <v>224</v>
      </c>
      <c r="B75" s="1">
        <v>5.9062209999999997E-3</v>
      </c>
      <c r="C75" s="1">
        <v>247.2736361</v>
      </c>
      <c r="D75" s="1">
        <v>113.094888</v>
      </c>
      <c r="E75" s="1">
        <v>0.92911705200000005</v>
      </c>
      <c r="F75" s="1">
        <v>1897</v>
      </c>
      <c r="G75" s="1">
        <v>0.92907968600000002</v>
      </c>
      <c r="H75" s="1">
        <v>0.24416748099999999</v>
      </c>
      <c r="I75" t="s">
        <v>13</v>
      </c>
      <c r="J75" t="s">
        <v>12</v>
      </c>
      <c r="K75" s="4">
        <f t="shared" si="2"/>
        <v>2.3885364785154302E-5</v>
      </c>
    </row>
    <row r="76" spans="1:12" x14ac:dyDescent="0.2">
      <c r="A76" s="1">
        <v>225</v>
      </c>
      <c r="B76" s="1">
        <v>1.0535063650000001</v>
      </c>
      <c r="C76" s="1">
        <v>2.496107E-3</v>
      </c>
      <c r="D76" s="1">
        <v>2660.6958800000002</v>
      </c>
      <c r="E76" s="1">
        <v>-1.4854634659999999</v>
      </c>
      <c r="F76" s="1">
        <v>1997</v>
      </c>
      <c r="G76" s="1">
        <v>-1.486708065</v>
      </c>
      <c r="H76" s="1">
        <v>1.1542731319999999</v>
      </c>
      <c r="I76" t="s">
        <v>13</v>
      </c>
      <c r="J76" t="s">
        <v>11</v>
      </c>
      <c r="K76" s="4">
        <f t="shared" si="2"/>
        <v>422.05977748550043</v>
      </c>
    </row>
    <row r="77" spans="1:12" x14ac:dyDescent="0.2">
      <c r="A77" s="1">
        <v>226</v>
      </c>
      <c r="B77" s="1">
        <v>2.7510559909999999</v>
      </c>
      <c r="C77" s="1">
        <v>3.7278150000000002E-3</v>
      </c>
      <c r="D77" s="1">
        <v>3907.98335</v>
      </c>
      <c r="E77" s="1">
        <v>-0.23682550899999999</v>
      </c>
      <c r="F77" s="1">
        <v>1997</v>
      </c>
      <c r="G77" s="1">
        <v>-0.23744485100000001</v>
      </c>
      <c r="H77" s="1">
        <v>1.398902093</v>
      </c>
      <c r="I77" t="s">
        <v>13</v>
      </c>
      <c r="J77" t="s">
        <v>11</v>
      </c>
      <c r="K77" s="4">
        <f t="shared" si="2"/>
        <v>737.98082549697335</v>
      </c>
    </row>
    <row r="78" spans="1:12" x14ac:dyDescent="0.2">
      <c r="A78" s="1">
        <v>227</v>
      </c>
      <c r="B78" s="1">
        <v>2.7083996999999999E-2</v>
      </c>
      <c r="C78" s="1">
        <v>40.185795290000002</v>
      </c>
      <c r="D78" s="1">
        <v>71.064494400000001</v>
      </c>
      <c r="E78" s="1">
        <v>0.97971899900000003</v>
      </c>
      <c r="F78" s="1">
        <v>1361</v>
      </c>
      <c r="G78" s="1">
        <v>0.97970409700000005</v>
      </c>
      <c r="H78" s="1">
        <v>0.228505823</v>
      </c>
      <c r="I78" t="s">
        <v>13</v>
      </c>
      <c r="J78" t="s">
        <v>11</v>
      </c>
      <c r="K78" s="4">
        <f t="shared" si="2"/>
        <v>6.7396941642062494E-4</v>
      </c>
    </row>
    <row r="79" spans="1:12" x14ac:dyDescent="0.2">
      <c r="A79" s="1">
        <v>229</v>
      </c>
      <c r="B79" s="1">
        <v>1.1610341E-2</v>
      </c>
      <c r="C79" s="1">
        <v>362.4562411</v>
      </c>
      <c r="D79" s="1">
        <v>23.495146099999999</v>
      </c>
      <c r="E79" s="1">
        <v>0.88939481099999995</v>
      </c>
      <c r="F79" s="1">
        <v>476</v>
      </c>
      <c r="G79" s="1">
        <v>0.88916244700000002</v>
      </c>
      <c r="H79" s="1">
        <v>0.22217009400000001</v>
      </c>
      <c r="I79" t="s">
        <v>13</v>
      </c>
      <c r="J79" t="s">
        <v>12</v>
      </c>
      <c r="K79" s="4">
        <f t="shared" si="2"/>
        <v>3.2032393661547575E-5</v>
      </c>
    </row>
    <row r="80" spans="1:12" x14ac:dyDescent="0.2">
      <c r="A80" s="1">
        <v>231</v>
      </c>
      <c r="B80" s="1">
        <v>0.13387963899999999</v>
      </c>
      <c r="C80" s="1">
        <v>2.0296679320000002</v>
      </c>
      <c r="D80" s="1">
        <v>20.590015999999999</v>
      </c>
      <c r="E80" s="1">
        <v>0.96560361400000005</v>
      </c>
      <c r="F80" s="1">
        <v>525</v>
      </c>
      <c r="G80" s="1">
        <v>0.96553809700000004</v>
      </c>
      <c r="H80" s="1">
        <v>0.19803807300000001</v>
      </c>
      <c r="I80" t="s">
        <v>13</v>
      </c>
      <c r="J80" t="s">
        <v>12</v>
      </c>
      <c r="K80" s="4">
        <f t="shared" si="2"/>
        <v>6.5961351061046364E-2</v>
      </c>
    </row>
    <row r="81" spans="1:11" x14ac:dyDescent="0.2">
      <c r="A81" s="1">
        <v>232</v>
      </c>
      <c r="B81" s="1">
        <v>0.10590362</v>
      </c>
      <c r="C81" s="1">
        <v>31.473594240000001</v>
      </c>
      <c r="D81" s="1">
        <v>11.7801685</v>
      </c>
      <c r="E81" s="1">
        <v>0.97729917399999999</v>
      </c>
      <c r="F81" s="1">
        <v>170</v>
      </c>
      <c r="G81" s="1">
        <v>0.97716563999999995</v>
      </c>
      <c r="H81" s="1">
        <v>0.26323964100000002</v>
      </c>
      <c r="I81" t="s">
        <v>13</v>
      </c>
      <c r="J81" t="s">
        <v>12</v>
      </c>
      <c r="K81" s="4">
        <f t="shared" si="2"/>
        <v>3.3648403545028355E-3</v>
      </c>
    </row>
    <row r="82" spans="1:11" x14ac:dyDescent="0.2">
      <c r="A82" s="1">
        <v>237</v>
      </c>
      <c r="B82" s="1">
        <v>0.91337101399999998</v>
      </c>
      <c r="C82" s="1">
        <v>7.0187909999999999E-3</v>
      </c>
      <c r="D82" s="1">
        <v>1186.40526</v>
      </c>
      <c r="E82" s="1">
        <v>-1.9078627690000001</v>
      </c>
      <c r="F82" s="1">
        <v>1997</v>
      </c>
      <c r="G82" s="1">
        <v>-1.909318885</v>
      </c>
      <c r="H82" s="1">
        <v>0.77077478700000002</v>
      </c>
      <c r="I82" t="s">
        <v>13</v>
      </c>
      <c r="J82" t="s">
        <v>12</v>
      </c>
      <c r="K82" s="4">
        <f t="shared" si="2"/>
        <v>130.13224271815474</v>
      </c>
    </row>
    <row r="83" spans="1:11" x14ac:dyDescent="0.2">
      <c r="A83" s="1">
        <v>239</v>
      </c>
      <c r="B83" s="1">
        <v>1.868799519</v>
      </c>
      <c r="C83" s="1">
        <v>7.9339579999999996E-3</v>
      </c>
      <c r="D83" s="1">
        <v>4728.7998200000002</v>
      </c>
      <c r="E83" s="1">
        <v>-1.0604261829999999</v>
      </c>
      <c r="F83" s="1">
        <v>1997</v>
      </c>
      <c r="G83" s="1">
        <v>-1.061457944</v>
      </c>
      <c r="H83" s="1">
        <v>1.538815075</v>
      </c>
      <c r="I83" t="s">
        <v>13</v>
      </c>
      <c r="J83" t="s">
        <v>12</v>
      </c>
      <c r="K83" s="4">
        <f t="shared" ref="K83:K85" si="3">B83/C83</f>
        <v>235.54441793112593</v>
      </c>
    </row>
    <row r="84" spans="1:11" x14ac:dyDescent="0.2">
      <c r="A84" s="1">
        <v>241</v>
      </c>
      <c r="B84" s="1">
        <v>1.582665218</v>
      </c>
      <c r="C84" s="1">
        <v>1.6165369999999999E-3</v>
      </c>
      <c r="D84" s="1">
        <v>238.83873249999999</v>
      </c>
      <c r="E84" s="1">
        <v>0.32412000000000002</v>
      </c>
      <c r="F84" s="1">
        <v>1914</v>
      </c>
      <c r="G84" s="1">
        <v>0.32376529999999998</v>
      </c>
      <c r="H84" s="1">
        <v>0.35</v>
      </c>
      <c r="I84" t="s">
        <v>13</v>
      </c>
      <c r="J84" t="s">
        <v>11</v>
      </c>
      <c r="K84" s="4">
        <f t="shared" si="3"/>
        <v>979.04670168390828</v>
      </c>
    </row>
    <row r="85" spans="1:11" x14ac:dyDescent="0.2">
      <c r="A85" s="1">
        <v>240</v>
      </c>
      <c r="B85" s="1">
        <v>2.1637735299999998</v>
      </c>
      <c r="C85" s="1">
        <v>2.6594850000000001E-3</v>
      </c>
      <c r="D85" s="1">
        <v>638.24787170000002</v>
      </c>
      <c r="E85" s="1">
        <v>-1.3941233580000001</v>
      </c>
      <c r="F85" s="1">
        <v>1194</v>
      </c>
      <c r="G85" s="1">
        <v>-1.3961284860000001</v>
      </c>
      <c r="H85" s="1">
        <v>0.73112649799999996</v>
      </c>
      <c r="I85" t="s">
        <v>13</v>
      </c>
      <c r="J85" t="s">
        <v>12</v>
      </c>
      <c r="K85" s="4">
        <f t="shared" si="3"/>
        <v>813.60621699313958</v>
      </c>
    </row>
    <row r="86" spans="1:11" x14ac:dyDescent="0.2">
      <c r="A86" s="1">
        <v>242</v>
      </c>
      <c r="B86" s="1">
        <v>2.2116733E-2</v>
      </c>
      <c r="C86" s="1">
        <v>94695.345700000005</v>
      </c>
      <c r="D86" s="1">
        <v>233.36732499999999</v>
      </c>
      <c r="E86" s="1">
        <v>0.95959337</v>
      </c>
      <c r="F86" s="1">
        <v>827</v>
      </c>
      <c r="G86" s="1">
        <v>0.95954451100000004</v>
      </c>
      <c r="H86" s="1">
        <v>0.53121125599999997</v>
      </c>
      <c r="I86" t="s">
        <v>13</v>
      </c>
      <c r="J86" t="s">
        <v>12</v>
      </c>
      <c r="K86" s="4"/>
    </row>
    <row r="87" spans="1:11" x14ac:dyDescent="0.2">
      <c r="A87" s="1">
        <v>243</v>
      </c>
      <c r="B87" s="1">
        <v>0.36402394900000001</v>
      </c>
      <c r="C87" s="1">
        <v>4.7930999999999999E-4</v>
      </c>
      <c r="D87" s="1">
        <v>11.2133124</v>
      </c>
      <c r="E87" s="1">
        <v>-6.3662663359999998</v>
      </c>
      <c r="F87" s="1">
        <v>1752</v>
      </c>
      <c r="G87" s="1">
        <v>-6.370470826</v>
      </c>
      <c r="H87" s="1">
        <v>8.0001827999999997E-2</v>
      </c>
      <c r="I87" t="s">
        <v>13</v>
      </c>
      <c r="J87" t="s">
        <v>11</v>
      </c>
    </row>
    <row r="88" spans="1:11" x14ac:dyDescent="0.2">
      <c r="A88" s="1">
        <v>245</v>
      </c>
      <c r="B88" s="1">
        <v>1.2716629E-2</v>
      </c>
      <c r="C88" s="1">
        <v>35629.999629999998</v>
      </c>
      <c r="D88" s="1">
        <v>316.59468900000002</v>
      </c>
      <c r="E88" s="1">
        <v>0.85930420600000001</v>
      </c>
      <c r="F88" s="1">
        <v>947</v>
      </c>
      <c r="G88" s="1">
        <v>0.859155636</v>
      </c>
      <c r="H88" s="1">
        <v>0.57819831700000002</v>
      </c>
      <c r="I88" t="s">
        <v>13</v>
      </c>
      <c r="J88" t="s">
        <v>12</v>
      </c>
    </row>
    <row r="89" spans="1:11" x14ac:dyDescent="0.2">
      <c r="A89" s="1">
        <v>247</v>
      </c>
      <c r="B89" s="1">
        <v>3.8041946649999998</v>
      </c>
      <c r="C89" s="1">
        <v>5.5075310000000004E-3</v>
      </c>
      <c r="D89" s="1">
        <v>3476.7696000000001</v>
      </c>
      <c r="E89" s="1">
        <v>-0.52421817999999998</v>
      </c>
      <c r="F89" s="1">
        <v>1029</v>
      </c>
      <c r="G89" s="1">
        <v>-0.52569944199999996</v>
      </c>
      <c r="H89" s="1">
        <v>1.838147121</v>
      </c>
      <c r="I89" t="s">
        <v>13</v>
      </c>
      <c r="J89" t="s">
        <v>12</v>
      </c>
    </row>
    <row r="90" spans="1:11" x14ac:dyDescent="0.2">
      <c r="A90" s="1">
        <v>248</v>
      </c>
      <c r="B90" s="1">
        <v>1.8954441999999998E-2</v>
      </c>
      <c r="C90" s="1">
        <v>383.78622960000001</v>
      </c>
      <c r="D90" s="1">
        <v>436.1635</v>
      </c>
      <c r="E90" s="1">
        <v>0.98374137100000003</v>
      </c>
      <c r="F90" s="1">
        <v>1997</v>
      </c>
      <c r="G90" s="1">
        <v>0.98373322900000004</v>
      </c>
      <c r="H90" s="1">
        <v>0.46734287600000002</v>
      </c>
      <c r="I90" t="s">
        <v>13</v>
      </c>
      <c r="J90" t="s">
        <v>12</v>
      </c>
    </row>
    <row r="91" spans="1:11" x14ac:dyDescent="0.2">
      <c r="A91" s="1">
        <v>249</v>
      </c>
      <c r="B91" s="1">
        <v>4.7488099999999998E-2</v>
      </c>
      <c r="C91" s="1">
        <v>230.49400230000001</v>
      </c>
      <c r="D91" s="1">
        <v>2003.30141</v>
      </c>
      <c r="E91" s="1">
        <v>0.91402002900000001</v>
      </c>
      <c r="F91" s="1">
        <v>1024</v>
      </c>
      <c r="G91" s="1">
        <v>0.91393606400000005</v>
      </c>
      <c r="H91" s="1">
        <v>1.398695477</v>
      </c>
      <c r="I91" t="s">
        <v>13</v>
      </c>
      <c r="J91" t="s">
        <v>12</v>
      </c>
    </row>
    <row r="92" spans="1:11" x14ac:dyDescent="0.2">
      <c r="A92" s="1">
        <v>250</v>
      </c>
      <c r="B92" s="1">
        <v>2.3358294000000002E-2</v>
      </c>
      <c r="C92" s="1">
        <v>217.41368499999999</v>
      </c>
      <c r="D92" s="1">
        <v>982.06933600000002</v>
      </c>
      <c r="E92" s="1">
        <v>0.95290873899999995</v>
      </c>
      <c r="F92" s="1">
        <v>1802</v>
      </c>
      <c r="G92" s="1">
        <v>0.95288260700000005</v>
      </c>
      <c r="H92" s="1">
        <v>0.73823338599999999</v>
      </c>
      <c r="I92" t="s">
        <v>13</v>
      </c>
      <c r="J92" t="s">
        <v>12</v>
      </c>
    </row>
    <row r="93" spans="1:11" x14ac:dyDescent="0.2">
      <c r="A93" s="1">
        <v>252</v>
      </c>
      <c r="B93" s="1">
        <v>3.3085726590000002</v>
      </c>
      <c r="C93" s="1">
        <v>1.077885E-2</v>
      </c>
      <c r="D93" s="1">
        <v>2765.4455699999999</v>
      </c>
      <c r="E93" s="1">
        <v>0.881351</v>
      </c>
      <c r="F93" s="1">
        <v>1997</v>
      </c>
      <c r="G93" s="1">
        <v>0.88129158600000002</v>
      </c>
      <c r="H93" s="1">
        <v>1.176775248</v>
      </c>
      <c r="I93" t="s">
        <v>13</v>
      </c>
      <c r="J93" t="s">
        <v>12</v>
      </c>
    </row>
    <row r="94" spans="1:11" x14ac:dyDescent="0.2">
      <c r="A94" s="1">
        <v>258</v>
      </c>
      <c r="B94" s="1">
        <v>0.12679043100000001</v>
      </c>
      <c r="C94" s="1">
        <v>153.57408599999999</v>
      </c>
      <c r="D94" s="1">
        <v>6.0377144100000004</v>
      </c>
      <c r="E94" s="1">
        <v>0.99907569399999996</v>
      </c>
      <c r="F94" s="1">
        <v>296</v>
      </c>
      <c r="G94" s="1">
        <v>0.99907257100000002</v>
      </c>
      <c r="H94" s="1">
        <v>0.14282046000000001</v>
      </c>
      <c r="I94" t="s">
        <v>13</v>
      </c>
      <c r="J94" t="s">
        <v>12</v>
      </c>
    </row>
    <row r="95" spans="1:11" x14ac:dyDescent="0.2">
      <c r="A95" s="1">
        <v>264</v>
      </c>
      <c r="B95" s="1">
        <v>7.4655502999999998E-2</v>
      </c>
      <c r="C95" s="1">
        <v>78.257361200000005</v>
      </c>
      <c r="D95" s="1">
        <v>66.732897199999996</v>
      </c>
      <c r="E95" s="1">
        <v>0.99536220099999995</v>
      </c>
      <c r="F95" s="1">
        <v>727</v>
      </c>
      <c r="G95" s="1">
        <v>0.99535582199999995</v>
      </c>
      <c r="H95" s="1">
        <v>0.302972203</v>
      </c>
      <c r="I95" t="s">
        <v>13</v>
      </c>
      <c r="J95" t="s">
        <v>12</v>
      </c>
    </row>
    <row r="96" spans="1:11" x14ac:dyDescent="0.2">
      <c r="A96" s="1">
        <v>265</v>
      </c>
      <c r="B96" s="1">
        <v>8.7873567E-2</v>
      </c>
      <c r="C96" s="1">
        <v>86.645460900000003</v>
      </c>
      <c r="D96" s="1">
        <v>328.00309099999998</v>
      </c>
      <c r="E96" s="1">
        <v>0.97912958000000005</v>
      </c>
      <c r="F96" s="1">
        <v>648</v>
      </c>
      <c r="G96" s="1">
        <v>0.97909737200000002</v>
      </c>
      <c r="H96" s="1">
        <v>0.711461601</v>
      </c>
      <c r="I96" t="s">
        <v>13</v>
      </c>
      <c r="J96" t="s">
        <v>12</v>
      </c>
    </row>
    <row r="97" spans="1:10" x14ac:dyDescent="0.2">
      <c r="A97" s="1">
        <v>269</v>
      </c>
      <c r="B97" s="1">
        <v>2.3772092260000002</v>
      </c>
      <c r="C97" s="1">
        <v>1.31386E-3</v>
      </c>
      <c r="D97" s="1">
        <v>588.31515999999999</v>
      </c>
      <c r="E97" s="1">
        <v>-0.97102173300000005</v>
      </c>
      <c r="F97" s="1">
        <v>807</v>
      </c>
      <c r="G97" s="1">
        <v>-0.97346413899999995</v>
      </c>
      <c r="H97" s="1">
        <v>0.85382379200000003</v>
      </c>
      <c r="I97" t="s">
        <v>13</v>
      </c>
      <c r="J97" t="s">
        <v>12</v>
      </c>
    </row>
    <row r="98" spans="1:10" x14ac:dyDescent="0.2">
      <c r="A98" s="1">
        <v>228</v>
      </c>
      <c r="B98" s="1">
        <v>0.18781989499999999</v>
      </c>
      <c r="C98" s="1">
        <v>61.331195600000001</v>
      </c>
      <c r="D98" s="1">
        <v>60.562507099999998</v>
      </c>
      <c r="E98" s="1">
        <v>0.99262398900000004</v>
      </c>
      <c r="F98" s="1">
        <v>272</v>
      </c>
      <c r="G98" s="1">
        <v>0.99259687100000005</v>
      </c>
      <c r="H98" s="1">
        <v>0.47186467999999998</v>
      </c>
      <c r="I98" t="s">
        <v>13</v>
      </c>
      <c r="J98" t="s">
        <v>12</v>
      </c>
    </row>
    <row r="99" spans="1:10" x14ac:dyDescent="0.2">
      <c r="A99" s="1">
        <v>220</v>
      </c>
      <c r="B99" s="1">
        <v>2.2853998E-2</v>
      </c>
      <c r="C99" s="1">
        <v>164.67293599999999</v>
      </c>
      <c r="D99" s="1">
        <v>150.04949199999999</v>
      </c>
      <c r="E99" s="1">
        <v>0.97903012499999997</v>
      </c>
      <c r="F99" s="1">
        <v>1246</v>
      </c>
      <c r="G99" s="1">
        <v>0.97901329599999998</v>
      </c>
      <c r="H99" s="1">
        <v>0.347022987</v>
      </c>
      <c r="I99" t="s">
        <v>13</v>
      </c>
      <c r="J99" t="s">
        <v>12</v>
      </c>
    </row>
    <row r="100" spans="1:10" x14ac:dyDescent="0.2">
      <c r="A100" s="1">
        <v>222</v>
      </c>
      <c r="B100" s="1">
        <v>3.3737668999999998E-2</v>
      </c>
      <c r="C100" s="1">
        <v>73.400009100000005</v>
      </c>
      <c r="D100" s="1">
        <v>157.34857600000001</v>
      </c>
      <c r="E100" s="1">
        <v>0.975288822</v>
      </c>
      <c r="F100" s="1">
        <v>1134</v>
      </c>
      <c r="G100" s="1">
        <v>0.97526703100000001</v>
      </c>
      <c r="H100" s="1">
        <v>0.37249880200000002</v>
      </c>
      <c r="I100" t="s">
        <v>13</v>
      </c>
      <c r="J100" t="s">
        <v>12</v>
      </c>
    </row>
    <row r="101" spans="1:10" x14ac:dyDescent="0.2">
      <c r="A101" s="1">
        <v>230</v>
      </c>
      <c r="B101" s="1">
        <v>0.41178784699999998</v>
      </c>
      <c r="C101" s="1">
        <v>1.0648210199999999</v>
      </c>
      <c r="D101" s="1">
        <v>2239.8704200000002</v>
      </c>
      <c r="E101" s="1">
        <v>0.84612377100000002</v>
      </c>
      <c r="F101" s="1">
        <v>1029</v>
      </c>
      <c r="G101" s="1">
        <v>0.84597423199999999</v>
      </c>
      <c r="H101" s="1">
        <v>1.4753795519999999</v>
      </c>
      <c r="I101" t="s">
        <v>13</v>
      </c>
      <c r="J101" t="s">
        <v>12</v>
      </c>
    </row>
    <row r="102" spans="1:10" x14ac:dyDescent="0.2">
      <c r="A102" s="1">
        <v>218</v>
      </c>
      <c r="B102" s="1">
        <v>1.5777373690000001</v>
      </c>
      <c r="C102" s="1">
        <v>8.1201999999999999E-4</v>
      </c>
      <c r="D102" s="1">
        <v>200.48251400000001</v>
      </c>
      <c r="E102" s="1">
        <v>-1.7415405509999999</v>
      </c>
      <c r="F102" s="1">
        <v>1891</v>
      </c>
      <c r="G102" s="1">
        <v>-1.7429903339999999</v>
      </c>
      <c r="H102" s="1">
        <v>0.325606065</v>
      </c>
      <c r="I102" t="s">
        <v>13</v>
      </c>
      <c r="J102" t="s">
        <v>12</v>
      </c>
    </row>
  </sheetData>
  <sortState xmlns:xlrd2="http://schemas.microsoft.com/office/spreadsheetml/2017/richdata2" ref="A2:L86">
    <sortCondition ref="A2:A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183-603D-C347-B40F-48689C1E2581}">
  <dimension ref="A1:M102"/>
  <sheetViews>
    <sheetView workbookViewId="0">
      <selection activeCell="T27" sqref="T2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15</v>
      </c>
      <c r="M1" t="s">
        <v>32</v>
      </c>
    </row>
    <row r="2" spans="1:13" x14ac:dyDescent="0.2">
      <c r="A2" s="1">
        <v>225</v>
      </c>
      <c r="B2" s="1">
        <v>3.2783308249999998</v>
      </c>
      <c r="C2" s="1">
        <v>7.0739399999999997E-4</v>
      </c>
      <c r="D2" s="1">
        <v>11442.486699999999</v>
      </c>
      <c r="E2" s="1">
        <v>-0.789285393</v>
      </c>
      <c r="F2" s="1">
        <v>1997</v>
      </c>
      <c r="G2" s="1">
        <v>-0.79018137899999996</v>
      </c>
      <c r="H2" s="1">
        <v>2.3937080289999999</v>
      </c>
      <c r="I2" t="s">
        <v>14</v>
      </c>
      <c r="J2" t="s">
        <v>11</v>
      </c>
      <c r="K2" s="4">
        <f t="shared" ref="K2:K33" si="0">B2/C2</f>
        <v>4634.3774827041225</v>
      </c>
      <c r="M2">
        <f>B2*C2</f>
        <v>2.3190715556200498E-3</v>
      </c>
    </row>
    <row r="3" spans="1:13" x14ac:dyDescent="0.2">
      <c r="A3" s="1">
        <v>226</v>
      </c>
      <c r="B3" s="1">
        <v>3.4149728069999998</v>
      </c>
      <c r="C3" s="1">
        <v>1.0776589999999999E-3</v>
      </c>
      <c r="D3" s="1">
        <v>2267.14131</v>
      </c>
      <c r="E3" s="1">
        <v>-1.0219320039999999</v>
      </c>
      <c r="F3" s="1">
        <v>1997</v>
      </c>
      <c r="G3" s="1">
        <v>-1.022944488</v>
      </c>
      <c r="H3" s="1">
        <v>1.065492171</v>
      </c>
      <c r="I3" t="s">
        <v>14</v>
      </c>
      <c r="J3" t="s">
        <v>11</v>
      </c>
      <c r="K3" s="4">
        <f t="shared" si="0"/>
        <v>3168.8807006669085</v>
      </c>
      <c r="M3">
        <f t="shared" ref="M3:M66" si="1">B3*C3</f>
        <v>3.6801761802188124E-3</v>
      </c>
    </row>
    <row r="4" spans="1:13" x14ac:dyDescent="0.2">
      <c r="A4">
        <v>70</v>
      </c>
      <c r="B4">
        <v>2.2042420074182774</v>
      </c>
      <c r="C4">
        <v>2.5949394011172853E-3</v>
      </c>
      <c r="D4">
        <v>2414.9963337926815</v>
      </c>
      <c r="E4">
        <v>-3.6917125245332993</v>
      </c>
      <c r="F4">
        <v>1522</v>
      </c>
      <c r="G4">
        <v>-3.6947951214613761</v>
      </c>
      <c r="H4">
        <v>1.2596529604135034</v>
      </c>
      <c r="I4" t="s">
        <v>14</v>
      </c>
      <c r="J4" t="s">
        <v>11</v>
      </c>
      <c r="K4">
        <f t="shared" si="0"/>
        <v>849.43872156290502</v>
      </c>
      <c r="M4">
        <f t="shared" si="1"/>
        <v>5.7198744346475478E-3</v>
      </c>
    </row>
    <row r="5" spans="1:13" x14ac:dyDescent="0.2">
      <c r="A5" s="1">
        <v>219</v>
      </c>
      <c r="B5" s="1">
        <v>0.78933872900000002</v>
      </c>
      <c r="C5" s="1">
        <v>2.5961719999999999E-3</v>
      </c>
      <c r="D5" s="1">
        <v>186.07557700000001</v>
      </c>
      <c r="E5" s="1">
        <v>0.60293679700000002</v>
      </c>
      <c r="F5" s="1">
        <v>1891</v>
      </c>
      <c r="G5" s="1">
        <v>0.60272682200000005</v>
      </c>
      <c r="H5" s="1">
        <v>0.313688735</v>
      </c>
      <c r="I5" t="s">
        <v>14</v>
      </c>
      <c r="J5" t="s">
        <v>11</v>
      </c>
      <c r="K5" s="4">
        <f t="shared" si="0"/>
        <v>304.03945847963848</v>
      </c>
      <c r="L5" s="10">
        <f>C5/F5</f>
        <v>1.3729095716552089E-6</v>
      </c>
      <c r="M5">
        <f t="shared" si="1"/>
        <v>2.049259106745388E-3</v>
      </c>
    </row>
    <row r="6" spans="1:13" x14ac:dyDescent="0.2">
      <c r="A6">
        <v>103</v>
      </c>
      <c r="B6">
        <v>0.64549638985506719</v>
      </c>
      <c r="C6">
        <v>2.7069541680619529E-3</v>
      </c>
      <c r="D6">
        <v>10.593011387809803</v>
      </c>
      <c r="E6">
        <v>0.6679641498436677</v>
      </c>
      <c r="F6">
        <v>958</v>
      </c>
      <c r="G6">
        <v>0.66761755709820181</v>
      </c>
      <c r="H6">
        <v>0.10515428265435997</v>
      </c>
      <c r="I6" t="s">
        <v>14</v>
      </c>
      <c r="J6" t="s">
        <v>11</v>
      </c>
      <c r="K6">
        <f t="shared" si="0"/>
        <v>238.45855887438651</v>
      </c>
      <c r="M6">
        <f t="shared" si="1"/>
        <v>1.7473291429871175E-3</v>
      </c>
    </row>
    <row r="7" spans="1:13" x14ac:dyDescent="0.2">
      <c r="A7">
        <v>111</v>
      </c>
      <c r="B7">
        <v>3.4208192924366241</v>
      </c>
      <c r="C7">
        <v>3.1278150947420787E-3</v>
      </c>
      <c r="D7">
        <v>3288.8728220819999</v>
      </c>
      <c r="E7">
        <v>0.54878811205136158</v>
      </c>
      <c r="F7">
        <v>1997</v>
      </c>
      <c r="G7">
        <v>0.54856216719009532</v>
      </c>
      <c r="H7">
        <v>1.2833186553610902</v>
      </c>
      <c r="I7" t="s">
        <v>14</v>
      </c>
      <c r="J7" t="s">
        <v>11</v>
      </c>
      <c r="K7">
        <f t="shared" si="0"/>
        <v>1093.6769562200436</v>
      </c>
      <c r="M7">
        <f t="shared" si="1"/>
        <v>1.069969021926819E-2</v>
      </c>
    </row>
    <row r="8" spans="1:13" x14ac:dyDescent="0.2">
      <c r="A8" s="1">
        <v>211</v>
      </c>
      <c r="B8" s="1">
        <v>0.48004270399999999</v>
      </c>
      <c r="C8" s="1">
        <v>3.431992E-3</v>
      </c>
      <c r="D8" s="1">
        <v>222.054789</v>
      </c>
      <c r="E8" s="1">
        <v>-12.88720837</v>
      </c>
      <c r="F8" s="1">
        <v>1793</v>
      </c>
      <c r="G8" s="1">
        <v>-12.894953599999999</v>
      </c>
      <c r="H8" s="1">
        <v>0.35191674099999998</v>
      </c>
      <c r="I8" t="s">
        <v>14</v>
      </c>
      <c r="J8" t="s">
        <v>11</v>
      </c>
      <c r="K8" s="4">
        <f t="shared" si="0"/>
        <v>139.8729087946592</v>
      </c>
      <c r="L8" s="10">
        <f>C8/F8</f>
        <v>1.9141059676519801E-6</v>
      </c>
      <c r="M8">
        <f t="shared" si="1"/>
        <v>1.647502719786368E-3</v>
      </c>
    </row>
    <row r="9" spans="1:13" x14ac:dyDescent="0.2">
      <c r="A9">
        <v>67</v>
      </c>
      <c r="B9">
        <v>3.3807124997989249</v>
      </c>
      <c r="C9">
        <v>4.3390184563329715E-3</v>
      </c>
      <c r="D9">
        <v>377.0093530557416</v>
      </c>
      <c r="E9">
        <v>0.93324520354927154</v>
      </c>
      <c r="F9">
        <v>1557</v>
      </c>
      <c r="G9">
        <v>0.93320232956311178</v>
      </c>
      <c r="H9">
        <v>0.49207551535997979</v>
      </c>
      <c r="I9" t="s">
        <v>14</v>
      </c>
      <c r="J9" t="s">
        <v>11</v>
      </c>
      <c r="K9">
        <f t="shared" si="0"/>
        <v>779.14222624811362</v>
      </c>
      <c r="M9">
        <f t="shared" si="1"/>
        <v>1.4668973932183112E-2</v>
      </c>
    </row>
    <row r="10" spans="1:13" x14ac:dyDescent="0.2">
      <c r="A10">
        <v>78</v>
      </c>
      <c r="B10">
        <v>2.823745739744735</v>
      </c>
      <c r="C10">
        <v>5.1429299261313826E-3</v>
      </c>
      <c r="D10">
        <v>485.29751322579421</v>
      </c>
      <c r="E10">
        <v>-0.34467376777525449</v>
      </c>
      <c r="F10">
        <v>304</v>
      </c>
      <c r="G10">
        <v>-0.34909703674819959</v>
      </c>
      <c r="H10">
        <v>1.2634767108138796</v>
      </c>
      <c r="I10" t="s">
        <v>14</v>
      </c>
      <c r="J10" t="s">
        <v>11</v>
      </c>
      <c r="K10">
        <f t="shared" si="0"/>
        <v>549.05390123968004</v>
      </c>
      <c r="M10">
        <f t="shared" si="1"/>
        <v>1.4522326468719196E-2</v>
      </c>
    </row>
    <row r="11" spans="1:13" x14ac:dyDescent="0.2">
      <c r="A11">
        <v>105</v>
      </c>
      <c r="B11">
        <v>2.102600209035689</v>
      </c>
      <c r="C11">
        <v>7.0303310479852572E-3</v>
      </c>
      <c r="D11">
        <v>1087.5039595930939</v>
      </c>
      <c r="E11">
        <v>-5.5744192400974946E-3</v>
      </c>
      <c r="F11">
        <v>1119</v>
      </c>
      <c r="G11">
        <v>-6.4730558971486385E-3</v>
      </c>
      <c r="H11">
        <v>0.98582625470318219</v>
      </c>
      <c r="I11" t="s">
        <v>14</v>
      </c>
      <c r="J11" t="s">
        <v>11</v>
      </c>
      <c r="K11">
        <f t="shared" si="0"/>
        <v>299.07556197346486</v>
      </c>
      <c r="M11">
        <f t="shared" si="1"/>
        <v>1.4781975531083897E-2</v>
      </c>
    </row>
    <row r="12" spans="1:13" x14ac:dyDescent="0.2">
      <c r="A12" s="1">
        <v>217</v>
      </c>
      <c r="B12" s="1">
        <v>1.3812504290000001</v>
      </c>
      <c r="C12" s="1">
        <v>7.223274E-3</v>
      </c>
      <c r="D12" s="1">
        <v>222.46319600000001</v>
      </c>
      <c r="E12" s="1">
        <v>0.73415336399999997</v>
      </c>
      <c r="F12" s="1">
        <v>1278</v>
      </c>
      <c r="G12" s="1">
        <v>0.73394534600000005</v>
      </c>
      <c r="H12" s="1">
        <v>0.417218598</v>
      </c>
      <c r="I12" t="s">
        <v>14</v>
      </c>
      <c r="J12" t="s">
        <v>11</v>
      </c>
      <c r="K12" s="4">
        <f t="shared" si="0"/>
        <v>191.2222115622362</v>
      </c>
      <c r="L12" s="10">
        <f>C12/F12</f>
        <v>5.6520140845070425E-6</v>
      </c>
      <c r="M12">
        <f t="shared" si="1"/>
        <v>9.9771503112845456E-3</v>
      </c>
    </row>
    <row r="13" spans="1:13" x14ac:dyDescent="0.2">
      <c r="A13">
        <v>73</v>
      </c>
      <c r="B13">
        <v>1.5153878129223752</v>
      </c>
      <c r="C13">
        <v>1.2678399288267734E-2</v>
      </c>
      <c r="D13">
        <v>1961.7227658992751</v>
      </c>
      <c r="E13">
        <v>-0.14241008982504999</v>
      </c>
      <c r="F13">
        <v>902</v>
      </c>
      <c r="G13">
        <v>-0.14367661985811542</v>
      </c>
      <c r="H13">
        <v>1.4747402965399246</v>
      </c>
      <c r="I13" t="s">
        <v>14</v>
      </c>
      <c r="J13" t="s">
        <v>11</v>
      </c>
      <c r="K13">
        <f t="shared" si="0"/>
        <v>119.52516863265825</v>
      </c>
      <c r="M13">
        <f t="shared" si="1"/>
        <v>1.9212691768804642E-2</v>
      </c>
    </row>
    <row r="14" spans="1:13" x14ac:dyDescent="0.2">
      <c r="A14" s="1">
        <v>215</v>
      </c>
      <c r="B14" s="1">
        <v>0.66980749399999995</v>
      </c>
      <c r="C14" s="1">
        <v>1.3149451E-2</v>
      </c>
      <c r="D14" s="1">
        <v>4586.1272300000001</v>
      </c>
      <c r="E14" s="1">
        <v>-1.299483274</v>
      </c>
      <c r="F14" s="1">
        <v>1997</v>
      </c>
      <c r="G14" s="1">
        <v>-1.300634743</v>
      </c>
      <c r="H14" s="1">
        <v>1.5154234980000001</v>
      </c>
      <c r="I14" t="s">
        <v>14</v>
      </c>
      <c r="J14" t="s">
        <v>11</v>
      </c>
      <c r="K14" s="4">
        <f t="shared" si="0"/>
        <v>50.938057718151121</v>
      </c>
      <c r="L14" s="10">
        <f>C14/F14</f>
        <v>6.5846024036054083E-6</v>
      </c>
      <c r="M14">
        <f t="shared" si="1"/>
        <v>8.8076008217857927E-3</v>
      </c>
    </row>
    <row r="15" spans="1:13" x14ac:dyDescent="0.2">
      <c r="A15" s="1">
        <v>223</v>
      </c>
      <c r="B15" s="1">
        <v>1.3840805540000001</v>
      </c>
      <c r="C15" s="1">
        <v>1.6639391999999999E-2</v>
      </c>
      <c r="D15" s="1">
        <v>20788.9359</v>
      </c>
      <c r="E15" s="1">
        <v>-0.73089039300000003</v>
      </c>
      <c r="F15" s="1">
        <v>1997</v>
      </c>
      <c r="G15" s="1">
        <v>-0.73175713799999997</v>
      </c>
      <c r="H15" s="1">
        <v>3.2264660379999999</v>
      </c>
      <c r="I15" t="s">
        <v>14</v>
      </c>
      <c r="J15" t="s">
        <v>11</v>
      </c>
      <c r="K15" s="4">
        <f t="shared" si="0"/>
        <v>83.18095721285971</v>
      </c>
      <c r="M15">
        <f t="shared" si="1"/>
        <v>2.3030258897583169E-2</v>
      </c>
    </row>
    <row r="16" spans="1:13" x14ac:dyDescent="0.2">
      <c r="A16">
        <v>84</v>
      </c>
      <c r="B16">
        <v>1.775057013221385</v>
      </c>
      <c r="C16">
        <v>1.8209851001649895E-2</v>
      </c>
      <c r="D16">
        <v>5659.8041564757114</v>
      </c>
      <c r="E16">
        <v>0.70358245881069836</v>
      </c>
      <c r="F16">
        <v>1904</v>
      </c>
      <c r="G16">
        <v>0.70342677732898129</v>
      </c>
      <c r="H16">
        <v>1.724118968237518</v>
      </c>
      <c r="I16" t="s">
        <v>14</v>
      </c>
      <c r="J16" t="s">
        <v>11</v>
      </c>
      <c r="K16">
        <f t="shared" si="0"/>
        <v>97.477843891229909</v>
      </c>
      <c r="M16">
        <f t="shared" si="1"/>
        <v>3.2323523730195106E-2</v>
      </c>
    </row>
    <row r="17" spans="1:13" x14ac:dyDescent="0.2">
      <c r="A17">
        <v>71</v>
      </c>
      <c r="B17">
        <v>6.3332169647782932E-2</v>
      </c>
      <c r="C17">
        <v>40.287030213277959</v>
      </c>
      <c r="D17">
        <v>1229.4679916634905</v>
      </c>
      <c r="E17">
        <v>0.96017818848177139</v>
      </c>
      <c r="F17">
        <v>1735</v>
      </c>
      <c r="G17">
        <v>0.96015523642902312</v>
      </c>
      <c r="H17">
        <v>0.84179990765755686</v>
      </c>
      <c r="I17" t="s">
        <v>14</v>
      </c>
      <c r="J17" t="s">
        <v>11</v>
      </c>
      <c r="K17">
        <f t="shared" si="0"/>
        <v>1.5720237831506792E-3</v>
      </c>
      <c r="M17">
        <f t="shared" si="1"/>
        <v>2.5514650320726764</v>
      </c>
    </row>
    <row r="18" spans="1:13" x14ac:dyDescent="0.2">
      <c r="A18">
        <v>83</v>
      </c>
      <c r="B18">
        <v>2.5564957318510686E-2</v>
      </c>
      <c r="C18">
        <v>53.661439630361983</v>
      </c>
      <c r="D18">
        <v>50.649657674208925</v>
      </c>
      <c r="E18">
        <v>0.9691906783878117</v>
      </c>
      <c r="F18">
        <v>860</v>
      </c>
      <c r="G18">
        <v>0.96915485359523934</v>
      </c>
      <c r="H18">
        <v>0.24268281930116906</v>
      </c>
      <c r="I18" t="s">
        <v>14</v>
      </c>
      <c r="J18" t="s">
        <v>11</v>
      </c>
      <c r="K18">
        <f t="shared" si="0"/>
        <v>4.7641206599395575E-4</v>
      </c>
      <c r="M18">
        <f t="shared" si="1"/>
        <v>1.3718524138000419</v>
      </c>
    </row>
    <row r="19" spans="1:13" x14ac:dyDescent="0.2">
      <c r="A19">
        <v>64</v>
      </c>
      <c r="B19">
        <v>3.1391430605547124E-2</v>
      </c>
      <c r="C19">
        <v>54.691262664916827</v>
      </c>
      <c r="D19">
        <v>8.1294264017124185</v>
      </c>
      <c r="E19">
        <v>0.99473308410169248</v>
      </c>
      <c r="F19">
        <v>675</v>
      </c>
      <c r="G19">
        <v>0.9947252812633246</v>
      </c>
      <c r="H19">
        <v>0.10974331264001275</v>
      </c>
      <c r="I19" t="s">
        <v>14</v>
      </c>
      <c r="J19" t="s">
        <v>11</v>
      </c>
      <c r="K19">
        <f t="shared" si="0"/>
        <v>5.7397523984546793E-4</v>
      </c>
      <c r="M19">
        <f t="shared" si="1"/>
        <v>1.716836976675487</v>
      </c>
    </row>
    <row r="20" spans="1:13" x14ac:dyDescent="0.2">
      <c r="A20" s="1">
        <v>227</v>
      </c>
      <c r="B20" s="1">
        <v>6.9134119999999993E-2</v>
      </c>
      <c r="C20" s="1">
        <v>70.474624430000006</v>
      </c>
      <c r="D20" s="1">
        <v>243.070562</v>
      </c>
      <c r="E20" s="1">
        <v>0.99414724099999996</v>
      </c>
      <c r="F20" s="1">
        <v>1361</v>
      </c>
      <c r="G20" s="1">
        <v>0.994142941</v>
      </c>
      <c r="H20" s="1">
        <v>0.42260742200000001</v>
      </c>
      <c r="I20" t="s">
        <v>14</v>
      </c>
      <c r="J20" t="s">
        <v>11</v>
      </c>
      <c r="K20" s="4">
        <f t="shared" si="0"/>
        <v>9.8097890636747584E-4</v>
      </c>
      <c r="M20">
        <f t="shared" si="1"/>
        <v>4.8722011422985512</v>
      </c>
    </row>
    <row r="21" spans="1:13" x14ac:dyDescent="0.2">
      <c r="A21">
        <v>74</v>
      </c>
      <c r="B21">
        <v>6.9179505298340965E-2</v>
      </c>
      <c r="C21">
        <v>96.465365431411854</v>
      </c>
      <c r="D21">
        <v>115.34954690167302</v>
      </c>
      <c r="E21">
        <v>0.99287288887953928</v>
      </c>
      <c r="F21">
        <v>750</v>
      </c>
      <c r="G21">
        <v>0.99286338606471203</v>
      </c>
      <c r="H21">
        <v>0.39217266078718105</v>
      </c>
      <c r="I21" t="s">
        <v>14</v>
      </c>
      <c r="J21" t="s">
        <v>11</v>
      </c>
      <c r="K21">
        <f t="shared" si="0"/>
        <v>7.171434533934203E-4</v>
      </c>
      <c r="M21">
        <f t="shared" si="1"/>
        <v>6.6734262589687541</v>
      </c>
    </row>
    <row r="22" spans="1:13" x14ac:dyDescent="0.2">
      <c r="A22">
        <v>209</v>
      </c>
      <c r="B22">
        <v>8.613116895257604E-2</v>
      </c>
      <c r="C22">
        <v>103.34133734233063</v>
      </c>
      <c r="D22">
        <v>33.326983884104557</v>
      </c>
      <c r="E22">
        <v>0.99793467125271407</v>
      </c>
      <c r="F22">
        <v>613</v>
      </c>
      <c r="G22">
        <v>0.9979313020377919</v>
      </c>
      <c r="H22">
        <v>0.2331673669665528</v>
      </c>
      <c r="I22" t="s">
        <v>14</v>
      </c>
      <c r="J22" t="s">
        <v>11</v>
      </c>
      <c r="K22">
        <f t="shared" si="0"/>
        <v>8.3346288298221034E-4</v>
      </c>
      <c r="M22">
        <f t="shared" si="1"/>
        <v>8.9009101864174358</v>
      </c>
    </row>
    <row r="23" spans="1:13" x14ac:dyDescent="0.2">
      <c r="A23">
        <v>75</v>
      </c>
      <c r="B23">
        <v>5.6730414025070793E-2</v>
      </c>
      <c r="C23">
        <v>130.07365567181586</v>
      </c>
      <c r="D23">
        <v>704.52524443841912</v>
      </c>
      <c r="E23">
        <v>0.97128754980860865</v>
      </c>
      <c r="F23">
        <v>1019</v>
      </c>
      <c r="G23">
        <v>0.97125937272304297</v>
      </c>
      <c r="H23">
        <v>0.83149795921046432</v>
      </c>
      <c r="I23" t="s">
        <v>14</v>
      </c>
      <c r="J23" t="s">
        <v>11</v>
      </c>
      <c r="K23">
        <f t="shared" si="0"/>
        <v>4.3614069068839928E-4</v>
      </c>
      <c r="M23">
        <f t="shared" si="1"/>
        <v>7.3791323400166116</v>
      </c>
    </row>
    <row r="24" spans="1:13" x14ac:dyDescent="0.2">
      <c r="A24">
        <v>120</v>
      </c>
      <c r="B24">
        <v>2.5629711682110933E-2</v>
      </c>
      <c r="C24">
        <v>142.16988701164797</v>
      </c>
      <c r="D24">
        <v>552.63680787843634</v>
      </c>
      <c r="E24">
        <v>0.9763302347914059</v>
      </c>
      <c r="F24">
        <v>1997</v>
      </c>
      <c r="G24">
        <v>0.97631838212980926</v>
      </c>
      <c r="H24">
        <v>0.52605465894288161</v>
      </c>
      <c r="I24" t="s">
        <v>14</v>
      </c>
      <c r="J24" t="s">
        <v>11</v>
      </c>
      <c r="K24">
        <f t="shared" si="0"/>
        <v>1.802752483021323E-4</v>
      </c>
      <c r="M24">
        <f t="shared" si="1"/>
        <v>3.6437732139868255</v>
      </c>
    </row>
    <row r="25" spans="1:13" x14ac:dyDescent="0.2">
      <c r="A25">
        <v>77</v>
      </c>
      <c r="B25">
        <v>1.878399168003482E-2</v>
      </c>
      <c r="C25">
        <v>163.4839730939787</v>
      </c>
      <c r="D25">
        <v>85.508326992607891</v>
      </c>
      <c r="E25">
        <v>0.96082005124660574</v>
      </c>
      <c r="F25">
        <v>898</v>
      </c>
      <c r="G25">
        <v>0.96077642101414096</v>
      </c>
      <c r="H25">
        <v>0.3085787648430065</v>
      </c>
      <c r="I25" t="s">
        <v>14</v>
      </c>
      <c r="J25" t="s">
        <v>11</v>
      </c>
      <c r="K25">
        <f t="shared" si="0"/>
        <v>1.1489806202126522E-4</v>
      </c>
      <c r="M25">
        <f t="shared" si="1"/>
        <v>3.0708815904163322</v>
      </c>
    </row>
    <row r="26" spans="1:13" x14ac:dyDescent="0.2">
      <c r="A26">
        <v>81</v>
      </c>
      <c r="B26">
        <v>3.5214523430826462E-2</v>
      </c>
      <c r="C26">
        <v>210.39402714711821</v>
      </c>
      <c r="D26">
        <v>1681.3570106184104</v>
      </c>
      <c r="E26">
        <v>0.88258379556745981</v>
      </c>
      <c r="F26">
        <v>1094</v>
      </c>
      <c r="G26">
        <v>0.8824764681411047</v>
      </c>
      <c r="H26">
        <v>1.2397134372165877</v>
      </c>
      <c r="I26" t="s">
        <v>14</v>
      </c>
      <c r="J26" t="s">
        <v>11</v>
      </c>
      <c r="K26">
        <f t="shared" si="0"/>
        <v>1.6737415937289262E-4</v>
      </c>
      <c r="M26">
        <f t="shared" si="1"/>
        <v>7.4089253986781332</v>
      </c>
    </row>
    <row r="27" spans="1:13" x14ac:dyDescent="0.2">
      <c r="A27">
        <v>80</v>
      </c>
      <c r="B27">
        <v>6.6381286931306446E-2</v>
      </c>
      <c r="C27">
        <v>295.03822667057312</v>
      </c>
      <c r="D27">
        <v>196.13372565707402</v>
      </c>
      <c r="E27">
        <v>0.98881666372664057</v>
      </c>
      <c r="F27">
        <v>659</v>
      </c>
      <c r="G27">
        <v>0.988799693565376</v>
      </c>
      <c r="H27">
        <v>0.54554858255593708</v>
      </c>
      <c r="I27" t="s">
        <v>14</v>
      </c>
      <c r="J27" t="s">
        <v>11</v>
      </c>
      <c r="K27">
        <f t="shared" si="0"/>
        <v>2.2499215671271272E-4</v>
      </c>
      <c r="M27">
        <f t="shared" si="1"/>
        <v>19.585017180323145</v>
      </c>
    </row>
    <row r="28" spans="1:13" x14ac:dyDescent="0.2">
      <c r="A28">
        <v>207</v>
      </c>
      <c r="B28">
        <v>3.897739827371189E-2</v>
      </c>
      <c r="C28">
        <v>433.61199928473837</v>
      </c>
      <c r="D28">
        <v>84.660960288823645</v>
      </c>
      <c r="E28">
        <v>0.99700175543214808</v>
      </c>
      <c r="F28">
        <v>1085</v>
      </c>
      <c r="G28">
        <v>0.99699899207309939</v>
      </c>
      <c r="H28">
        <v>0.27933588174169266</v>
      </c>
      <c r="I28" t="s">
        <v>14</v>
      </c>
      <c r="J28" t="s">
        <v>11</v>
      </c>
      <c r="K28">
        <f t="shared" si="0"/>
        <v>8.9890036110639891E-5</v>
      </c>
      <c r="M28">
        <f t="shared" si="1"/>
        <v>16.901067592381722</v>
      </c>
    </row>
    <row r="29" spans="1:13" x14ac:dyDescent="0.2">
      <c r="A29">
        <v>82</v>
      </c>
      <c r="B29">
        <v>3.6329459448669388E-2</v>
      </c>
      <c r="C29">
        <v>441.5040770268327</v>
      </c>
      <c r="D29">
        <v>326.38238894946232</v>
      </c>
      <c r="E29">
        <v>0.97239860598164085</v>
      </c>
      <c r="F29">
        <v>860</v>
      </c>
      <c r="G29">
        <v>0.97236651133743346</v>
      </c>
      <c r="H29">
        <v>0.61604740544473424</v>
      </c>
      <c r="I29" t="s">
        <v>14</v>
      </c>
      <c r="J29" t="s">
        <v>11</v>
      </c>
      <c r="K29">
        <f t="shared" si="0"/>
        <v>8.2285671501197572E-5</v>
      </c>
      <c r="M29">
        <f t="shared" si="1"/>
        <v>16.039604462768523</v>
      </c>
    </row>
    <row r="30" spans="1:13" x14ac:dyDescent="0.2">
      <c r="A30">
        <v>79</v>
      </c>
      <c r="B30">
        <v>7.9506410271728847E-2</v>
      </c>
      <c r="C30">
        <v>516.86671276866628</v>
      </c>
      <c r="D30">
        <v>43.163337775671117</v>
      </c>
      <c r="E30">
        <v>0.99774444683788088</v>
      </c>
      <c r="F30">
        <v>562</v>
      </c>
      <c r="G30">
        <v>0.9977404333980906</v>
      </c>
      <c r="H30">
        <v>0.27713370803193299</v>
      </c>
      <c r="I30" t="s">
        <v>14</v>
      </c>
      <c r="J30" t="s">
        <v>11</v>
      </c>
      <c r="K30">
        <f t="shared" si="0"/>
        <v>1.5382381629074551E-4</v>
      </c>
      <c r="M30">
        <f t="shared" si="1"/>
        <v>41.094216921185414</v>
      </c>
    </row>
    <row r="31" spans="1:13" x14ac:dyDescent="0.2">
      <c r="A31" s="1">
        <v>221</v>
      </c>
      <c r="B31" s="1">
        <v>8.5709659999999993E-3</v>
      </c>
      <c r="C31" s="1">
        <v>551.85819279999998</v>
      </c>
      <c r="D31" s="1">
        <v>182.218717</v>
      </c>
      <c r="E31" s="1">
        <v>0.97172799600000004</v>
      </c>
      <c r="F31" s="1">
        <v>1997</v>
      </c>
      <c r="G31" s="1">
        <v>0.97171383899999997</v>
      </c>
      <c r="H31" s="1">
        <v>0.30206990500000003</v>
      </c>
      <c r="I31" t="s">
        <v>14</v>
      </c>
      <c r="J31" t="s">
        <v>11</v>
      </c>
      <c r="K31" s="4">
        <f t="shared" si="0"/>
        <v>1.5531102213981664E-5</v>
      </c>
      <c r="L31" s="10">
        <f>C31/F31</f>
        <v>0.2763436118177266</v>
      </c>
      <c r="M31">
        <f t="shared" si="1"/>
        <v>4.7299578073102442</v>
      </c>
    </row>
    <row r="32" spans="1:13" x14ac:dyDescent="0.2">
      <c r="A32">
        <v>76</v>
      </c>
      <c r="B32">
        <v>7.1709222074120491E-2</v>
      </c>
      <c r="C32">
        <v>66489.995883949596</v>
      </c>
      <c r="D32">
        <v>300.54478066753853</v>
      </c>
      <c r="E32">
        <v>0.98403358444533195</v>
      </c>
      <c r="F32">
        <v>570</v>
      </c>
      <c r="G32">
        <v>0.98400557318997284</v>
      </c>
      <c r="H32">
        <v>0.72613466039762165</v>
      </c>
      <c r="I32" t="s">
        <v>14</v>
      </c>
      <c r="J32" t="s">
        <v>11</v>
      </c>
      <c r="K32">
        <f t="shared" si="0"/>
        <v>1.0784964131939552E-6</v>
      </c>
      <c r="M32">
        <f t="shared" si="1"/>
        <v>4767.9458805494987</v>
      </c>
    </row>
    <row r="33" spans="1:13" x14ac:dyDescent="0.2">
      <c r="A33" s="1">
        <v>216</v>
      </c>
      <c r="B33" s="1">
        <v>6.66157763</v>
      </c>
      <c r="C33" s="1">
        <v>8.7178899999999998E-4</v>
      </c>
      <c r="D33" s="1">
        <v>2176.4765299999999</v>
      </c>
      <c r="E33" s="1">
        <v>-0.52924262899999996</v>
      </c>
      <c r="F33" s="1">
        <v>1278</v>
      </c>
      <c r="G33" s="1">
        <v>-0.53043921999999999</v>
      </c>
      <c r="H33" s="1">
        <v>1.305003173</v>
      </c>
      <c r="I33" t="s">
        <v>14</v>
      </c>
      <c r="J33" t="s">
        <v>12</v>
      </c>
      <c r="K33" s="4">
        <f t="shared" si="0"/>
        <v>7641.2728653378281</v>
      </c>
      <c r="M33">
        <f t="shared" si="1"/>
        <v>5.8074901004800698E-3</v>
      </c>
    </row>
    <row r="34" spans="1:13" x14ac:dyDescent="0.2">
      <c r="A34">
        <v>40</v>
      </c>
      <c r="B34">
        <v>4.2033228921277281</v>
      </c>
      <c r="C34">
        <v>1.4146184459887885E-3</v>
      </c>
      <c r="D34">
        <v>1678.191021495963</v>
      </c>
      <c r="E34">
        <v>-2.009288018141032</v>
      </c>
      <c r="F34">
        <v>744</v>
      </c>
      <c r="G34">
        <v>-2.0133327601008988</v>
      </c>
      <c r="H34">
        <v>1.5018765240220491</v>
      </c>
      <c r="I34" t="s">
        <v>14</v>
      </c>
      <c r="J34" t="s">
        <v>12</v>
      </c>
      <c r="K34">
        <f t="shared" ref="K34:K65" si="2">B34/C34</f>
        <v>2971.3474358025169</v>
      </c>
      <c r="M34">
        <f t="shared" si="1"/>
        <v>5.946098097650827E-3</v>
      </c>
    </row>
    <row r="35" spans="1:13" x14ac:dyDescent="0.2">
      <c r="A35">
        <v>61</v>
      </c>
      <c r="B35">
        <v>7.8468214007308452</v>
      </c>
      <c r="C35">
        <v>2.4137925206757791E-3</v>
      </c>
      <c r="D35">
        <v>12223.563992049552</v>
      </c>
      <c r="E35">
        <v>-0.89587891296758482</v>
      </c>
      <c r="F35">
        <v>777</v>
      </c>
      <c r="G35">
        <v>-0.89831891156857258</v>
      </c>
      <c r="H35">
        <v>3.9663260820954149</v>
      </c>
      <c r="I35" t="s">
        <v>14</v>
      </c>
      <c r="J35" t="s">
        <v>12</v>
      </c>
      <c r="K35">
        <f t="shared" si="2"/>
        <v>3250.8267937353639</v>
      </c>
      <c r="M35">
        <f t="shared" si="1"/>
        <v>1.8940598808162755E-2</v>
      </c>
    </row>
    <row r="36" spans="1:13" x14ac:dyDescent="0.2">
      <c r="A36">
        <v>45</v>
      </c>
      <c r="B36">
        <v>6.876348381922794</v>
      </c>
      <c r="C36">
        <v>2.5555882075760567E-3</v>
      </c>
      <c r="D36">
        <v>2096.1947943826572</v>
      </c>
      <c r="E36">
        <v>0.78904575998768212</v>
      </c>
      <c r="F36">
        <v>1304</v>
      </c>
      <c r="G36">
        <v>0.78888398526374626</v>
      </c>
      <c r="H36">
        <v>1.2678767074859736</v>
      </c>
      <c r="I36" t="s">
        <v>14</v>
      </c>
      <c r="J36" t="s">
        <v>12</v>
      </c>
      <c r="K36">
        <f t="shared" si="2"/>
        <v>2690.7106401327951</v>
      </c>
      <c r="M36">
        <f t="shared" si="1"/>
        <v>1.7573114836026592E-2</v>
      </c>
    </row>
    <row r="37" spans="1:13" x14ac:dyDescent="0.2">
      <c r="A37">
        <v>62</v>
      </c>
      <c r="B37">
        <v>3.3549120314139413</v>
      </c>
      <c r="C37">
        <v>9.8318257549052622E-3</v>
      </c>
      <c r="D37">
        <v>13408.137265172771</v>
      </c>
      <c r="E37">
        <v>-0.49054858793232969</v>
      </c>
      <c r="F37">
        <v>1313</v>
      </c>
      <c r="G37">
        <v>-0.49168381153319207</v>
      </c>
      <c r="H37">
        <v>3.19559593946998</v>
      </c>
      <c r="I37" t="s">
        <v>14</v>
      </c>
      <c r="J37" t="s">
        <v>12</v>
      </c>
      <c r="K37">
        <f t="shared" si="2"/>
        <v>341.22980970651554</v>
      </c>
      <c r="M37">
        <f t="shared" si="1"/>
        <v>3.2984910515897123E-2</v>
      </c>
    </row>
    <row r="38" spans="1:13" x14ac:dyDescent="0.2">
      <c r="A38">
        <v>43</v>
      </c>
      <c r="B38">
        <v>0.36685458342174992</v>
      </c>
      <c r="C38">
        <v>1.3632286670568929</v>
      </c>
      <c r="D38">
        <v>3840.928575291724</v>
      </c>
      <c r="E38">
        <v>0.72146151338028064</v>
      </c>
      <c r="F38">
        <v>899</v>
      </c>
      <c r="G38">
        <v>0.72115168191574264</v>
      </c>
      <c r="H38">
        <v>2.0669894965250708</v>
      </c>
      <c r="I38" t="s">
        <v>14</v>
      </c>
      <c r="J38" t="s">
        <v>12</v>
      </c>
      <c r="K38">
        <f t="shared" si="2"/>
        <v>0.2691071514904107</v>
      </c>
      <c r="M38">
        <f t="shared" si="1"/>
        <v>0.50010668476174391</v>
      </c>
    </row>
    <row r="39" spans="1:13" x14ac:dyDescent="0.2">
      <c r="A39">
        <v>49</v>
      </c>
      <c r="B39">
        <v>0.28391911786754032</v>
      </c>
      <c r="C39">
        <v>19.291209697942396</v>
      </c>
      <c r="D39">
        <v>161.20658033074369</v>
      </c>
      <c r="E39">
        <v>0.99163931787937265</v>
      </c>
      <c r="F39">
        <v>428</v>
      </c>
      <c r="G39">
        <v>0.99161978357535252</v>
      </c>
      <c r="H39">
        <v>0.61371890033078902</v>
      </c>
      <c r="I39" t="s">
        <v>14</v>
      </c>
      <c r="J39" t="s">
        <v>12</v>
      </c>
      <c r="K39">
        <f t="shared" si="2"/>
        <v>1.4717538314760177E-2</v>
      </c>
      <c r="M39">
        <f t="shared" si="1"/>
        <v>5.4771432400375435</v>
      </c>
    </row>
    <row r="40" spans="1:13" x14ac:dyDescent="0.2">
      <c r="A40" s="1">
        <v>232</v>
      </c>
      <c r="B40" s="1">
        <v>0.49635358600000001</v>
      </c>
      <c r="C40" s="1">
        <v>26.96332786</v>
      </c>
      <c r="D40" s="1">
        <v>154.586388</v>
      </c>
      <c r="E40" s="1">
        <v>0.98697932799999999</v>
      </c>
      <c r="F40" s="1">
        <v>170</v>
      </c>
      <c r="G40" s="1">
        <v>0.986902736</v>
      </c>
      <c r="H40" s="1">
        <v>0.95358885000000004</v>
      </c>
      <c r="I40" t="s">
        <v>14</v>
      </c>
      <c r="J40" t="s">
        <v>12</v>
      </c>
      <c r="K40" s="4">
        <f t="shared" si="2"/>
        <v>1.840846903532033E-2</v>
      </c>
      <c r="M40">
        <f t="shared" si="1"/>
        <v>13.383344473804707</v>
      </c>
    </row>
    <row r="41" spans="1:13" x14ac:dyDescent="0.2">
      <c r="A41">
        <v>65</v>
      </c>
      <c r="B41">
        <v>0.19496799273383461</v>
      </c>
      <c r="C41">
        <v>30.316242597572824</v>
      </c>
      <c r="D41">
        <v>195.13186779440247</v>
      </c>
      <c r="E41">
        <v>0.99338900878378245</v>
      </c>
      <c r="F41">
        <v>618</v>
      </c>
      <c r="G41">
        <v>0.9933783113869924</v>
      </c>
      <c r="H41">
        <v>0.56191401378735772</v>
      </c>
      <c r="I41" t="s">
        <v>14</v>
      </c>
      <c r="J41" t="s">
        <v>12</v>
      </c>
      <c r="K41">
        <f t="shared" si="2"/>
        <v>6.4311397465015704E-3</v>
      </c>
      <c r="M41">
        <f t="shared" si="1"/>
        <v>5.9106969664807458</v>
      </c>
    </row>
    <row r="42" spans="1:13" x14ac:dyDescent="0.2">
      <c r="A42">
        <v>58</v>
      </c>
      <c r="B42">
        <v>0.17310900794272632</v>
      </c>
      <c r="C42">
        <v>32.281721079639119</v>
      </c>
      <c r="D42">
        <v>414.6031939898495</v>
      </c>
      <c r="E42">
        <v>0.97820668187154813</v>
      </c>
      <c r="F42">
        <v>533</v>
      </c>
      <c r="G42">
        <v>0.97816579384504077</v>
      </c>
      <c r="H42">
        <v>0.88196777475329691</v>
      </c>
      <c r="I42" t="s">
        <v>14</v>
      </c>
      <c r="J42" t="s">
        <v>12</v>
      </c>
      <c r="K42">
        <f t="shared" si="2"/>
        <v>5.3624466773523564E-3</v>
      </c>
      <c r="M42">
        <f t="shared" si="1"/>
        <v>5.588256710780124</v>
      </c>
    </row>
    <row r="43" spans="1:13" x14ac:dyDescent="0.2">
      <c r="A43">
        <v>47</v>
      </c>
      <c r="B43">
        <v>9.6650157087982566E-2</v>
      </c>
      <c r="C43">
        <v>55.241489612239384</v>
      </c>
      <c r="D43">
        <v>163.22024606810686</v>
      </c>
      <c r="E43">
        <v>0.99593135196849691</v>
      </c>
      <c r="F43">
        <v>1079</v>
      </c>
      <c r="G43">
        <v>0.9959275812103584</v>
      </c>
      <c r="H43">
        <v>0.38893434177668007</v>
      </c>
      <c r="I43" t="s">
        <v>14</v>
      </c>
      <c r="J43" t="s">
        <v>12</v>
      </c>
      <c r="K43">
        <f t="shared" si="2"/>
        <v>1.7495936073847042E-3</v>
      </c>
      <c r="M43">
        <f t="shared" si="1"/>
        <v>5.3390986487970933</v>
      </c>
    </row>
    <row r="44" spans="1:13" x14ac:dyDescent="0.2">
      <c r="A44" s="1">
        <v>231</v>
      </c>
      <c r="B44" s="1">
        <v>0.13121867400000001</v>
      </c>
      <c r="C44" s="1">
        <v>55.839619370000001</v>
      </c>
      <c r="D44" s="1">
        <v>231.87087700000001</v>
      </c>
      <c r="E44" s="1">
        <v>0.98595650099999999</v>
      </c>
      <c r="F44" s="1">
        <v>525</v>
      </c>
      <c r="G44" s="1">
        <v>0.98592975100000002</v>
      </c>
      <c r="H44" s="1">
        <v>0.66457415900000005</v>
      </c>
      <c r="I44" t="s">
        <v>14</v>
      </c>
      <c r="J44" t="s">
        <v>12</v>
      </c>
      <c r="K44" s="4">
        <f t="shared" si="2"/>
        <v>2.3499206384364722E-3</v>
      </c>
      <c r="M44">
        <f t="shared" si="1"/>
        <v>7.3272008103961159</v>
      </c>
    </row>
    <row r="45" spans="1:13" x14ac:dyDescent="0.2">
      <c r="A45">
        <v>110</v>
      </c>
      <c r="B45">
        <v>0.35173628487289349</v>
      </c>
      <c r="C45">
        <v>64.002204436021927</v>
      </c>
      <c r="D45">
        <v>33.248859266570761</v>
      </c>
      <c r="E45">
        <v>0.99783002638066143</v>
      </c>
      <c r="F45">
        <v>210</v>
      </c>
      <c r="G45">
        <v>0.99781969317295027</v>
      </c>
      <c r="H45">
        <v>0.39790438709492082</v>
      </c>
      <c r="I45" t="s">
        <v>14</v>
      </c>
      <c r="J45" t="s">
        <v>12</v>
      </c>
      <c r="K45">
        <f t="shared" si="2"/>
        <v>5.4956901558679463E-3</v>
      </c>
      <c r="M45">
        <f t="shared" si="1"/>
        <v>22.511897612001775</v>
      </c>
    </row>
    <row r="46" spans="1:13" x14ac:dyDescent="0.2">
      <c r="A46">
        <v>107</v>
      </c>
      <c r="B46">
        <v>0.23194983501653563</v>
      </c>
      <c r="C46">
        <v>69.026498775668884</v>
      </c>
      <c r="D46">
        <v>31.648578017469539</v>
      </c>
      <c r="E46">
        <v>0.99721280616425767</v>
      </c>
      <c r="F46">
        <v>258</v>
      </c>
      <c r="G46">
        <v>0.99720200308737494</v>
      </c>
      <c r="H46">
        <v>0.35024121265844138</v>
      </c>
      <c r="I46" t="s">
        <v>14</v>
      </c>
      <c r="J46" t="s">
        <v>12</v>
      </c>
      <c r="K46">
        <f t="shared" si="2"/>
        <v>3.3603013209514763E-3</v>
      </c>
      <c r="M46">
        <f t="shared" si="1"/>
        <v>16.010685002785497</v>
      </c>
    </row>
    <row r="47" spans="1:13" x14ac:dyDescent="0.2">
      <c r="A47">
        <v>60</v>
      </c>
      <c r="B47">
        <v>0.16415578367513994</v>
      </c>
      <c r="C47">
        <v>75.805778843753998</v>
      </c>
      <c r="D47">
        <v>115.32163236299473</v>
      </c>
      <c r="E47">
        <v>0.99420905939214443</v>
      </c>
      <c r="F47">
        <v>427</v>
      </c>
      <c r="G47">
        <v>0.99419549747034619</v>
      </c>
      <c r="H47">
        <v>0.51968652135243754</v>
      </c>
      <c r="I47" t="s">
        <v>14</v>
      </c>
      <c r="J47" t="s">
        <v>12</v>
      </c>
      <c r="K47">
        <f t="shared" si="2"/>
        <v>2.1654784922596378E-3</v>
      </c>
      <c r="M47">
        <f t="shared" si="1"/>
        <v>12.443957033200782</v>
      </c>
    </row>
    <row r="48" spans="1:13" x14ac:dyDescent="0.2">
      <c r="A48" s="1">
        <v>229</v>
      </c>
      <c r="B48" s="1">
        <v>0.13115589799999999</v>
      </c>
      <c r="C48" s="1">
        <v>83.722107899999997</v>
      </c>
      <c r="D48" s="1">
        <v>279.733677</v>
      </c>
      <c r="E48" s="1">
        <v>0.98363307099999997</v>
      </c>
      <c r="F48" s="1">
        <v>476</v>
      </c>
      <c r="G48" s="1">
        <v>0.98359868699999997</v>
      </c>
      <c r="H48" s="1">
        <v>0.76660015199999998</v>
      </c>
      <c r="I48" t="s">
        <v>14</v>
      </c>
      <c r="J48" t="s">
        <v>12</v>
      </c>
      <c r="K48" s="4">
        <f t="shared" si="2"/>
        <v>1.5665623010430677E-3</v>
      </c>
      <c r="M48">
        <f t="shared" si="1"/>
        <v>10.980648244077393</v>
      </c>
    </row>
    <row r="49" spans="1:13" x14ac:dyDescent="0.2">
      <c r="A49" s="1">
        <v>210</v>
      </c>
      <c r="B49" s="1">
        <v>1.9548350999999999E-2</v>
      </c>
      <c r="C49" s="1">
        <v>86.954600439999993</v>
      </c>
      <c r="D49" s="1">
        <v>101.872389</v>
      </c>
      <c r="E49" s="1">
        <v>0.98497653799999996</v>
      </c>
      <c r="F49" s="1">
        <v>1793</v>
      </c>
      <c r="G49" s="1">
        <v>0.98496815900000001</v>
      </c>
      <c r="H49" s="1">
        <v>0.23836259200000001</v>
      </c>
      <c r="I49" t="s">
        <v>14</v>
      </c>
      <c r="J49" t="s">
        <v>12</v>
      </c>
      <c r="K49" s="4">
        <f t="shared" si="2"/>
        <v>2.2481100368563779E-4</v>
      </c>
      <c r="M49">
        <f t="shared" si="1"/>
        <v>1.6998190504658741</v>
      </c>
    </row>
    <row r="50" spans="1:13" x14ac:dyDescent="0.2">
      <c r="A50">
        <v>69</v>
      </c>
      <c r="B50">
        <v>0.15384303334894539</v>
      </c>
      <c r="C50">
        <v>89.921980750605584</v>
      </c>
      <c r="D50">
        <v>166.91281075450223</v>
      </c>
      <c r="E50">
        <v>0.98107612700499613</v>
      </c>
      <c r="F50">
        <v>316</v>
      </c>
      <c r="G50">
        <v>0.98101624133096132</v>
      </c>
      <c r="H50">
        <v>0.72677719923259432</v>
      </c>
      <c r="I50" t="s">
        <v>14</v>
      </c>
      <c r="J50" t="s">
        <v>12</v>
      </c>
      <c r="K50">
        <f t="shared" si="2"/>
        <v>1.7108501399187577E-3</v>
      </c>
      <c r="M50">
        <f t="shared" si="1"/>
        <v>13.833870283418641</v>
      </c>
    </row>
    <row r="51" spans="1:13" x14ac:dyDescent="0.2">
      <c r="A51">
        <v>159</v>
      </c>
      <c r="B51">
        <v>0.28978780690947575</v>
      </c>
      <c r="C51">
        <v>96.351182987993056</v>
      </c>
      <c r="D51">
        <v>3.0071399386657847</v>
      </c>
      <c r="E51">
        <v>0.9993525348436314</v>
      </c>
      <c r="F51">
        <v>149</v>
      </c>
      <c r="G51">
        <v>0.99934818943989734</v>
      </c>
      <c r="H51">
        <v>0.14206388435970516</v>
      </c>
      <c r="I51" t="s">
        <v>14</v>
      </c>
      <c r="J51" t="s">
        <v>12</v>
      </c>
      <c r="K51">
        <f t="shared" si="2"/>
        <v>3.0076206427645841E-3</v>
      </c>
      <c r="M51">
        <f t="shared" si="1"/>
        <v>27.921398011224095</v>
      </c>
    </row>
    <row r="52" spans="1:13" x14ac:dyDescent="0.2">
      <c r="A52">
        <v>90</v>
      </c>
      <c r="B52">
        <v>8.2759905596055547E-2</v>
      </c>
      <c r="C52">
        <v>104.63613608045939</v>
      </c>
      <c r="D52">
        <v>131.08082223146903</v>
      </c>
      <c r="E52">
        <v>0.97176739009273316</v>
      </c>
      <c r="F52">
        <v>388</v>
      </c>
      <c r="G52">
        <v>0.97169462563420927</v>
      </c>
      <c r="H52">
        <v>0.58123761982485478</v>
      </c>
      <c r="I52" t="s">
        <v>14</v>
      </c>
      <c r="J52" t="s">
        <v>12</v>
      </c>
      <c r="K52">
        <f t="shared" si="2"/>
        <v>7.9093044426275226E-4</v>
      </c>
      <c r="M52">
        <f t="shared" si="1"/>
        <v>8.6596767439548419</v>
      </c>
    </row>
    <row r="53" spans="1:13" x14ac:dyDescent="0.2">
      <c r="A53">
        <v>109</v>
      </c>
      <c r="B53">
        <v>0.4496495797686928</v>
      </c>
      <c r="C53">
        <v>107.96055622178906</v>
      </c>
      <c r="D53">
        <v>46.894510783635411</v>
      </c>
      <c r="E53">
        <v>0.994812818160419</v>
      </c>
      <c r="F53">
        <v>136</v>
      </c>
      <c r="G53">
        <v>0.99477467711748091</v>
      </c>
      <c r="H53">
        <v>0.58720744144760018</v>
      </c>
      <c r="I53" t="s">
        <v>14</v>
      </c>
      <c r="J53" t="s">
        <v>12</v>
      </c>
      <c r="K53">
        <f t="shared" si="2"/>
        <v>4.1649431561370798E-3</v>
      </c>
      <c r="M53">
        <f t="shared" si="1"/>
        <v>48.544418736721788</v>
      </c>
    </row>
    <row r="54" spans="1:13" x14ac:dyDescent="0.2">
      <c r="A54">
        <v>57</v>
      </c>
      <c r="B54">
        <v>0.11384804916097278</v>
      </c>
      <c r="C54">
        <v>142.40466272310741</v>
      </c>
      <c r="D54">
        <v>236.83085397122346</v>
      </c>
      <c r="E54">
        <v>0.97772386882944673</v>
      </c>
      <c r="F54">
        <v>400</v>
      </c>
      <c r="G54">
        <v>0.97766817850152032</v>
      </c>
      <c r="H54">
        <v>0.7694654865086924</v>
      </c>
      <c r="I54" t="s">
        <v>14</v>
      </c>
      <c r="J54" t="s">
        <v>12</v>
      </c>
      <c r="K54">
        <f t="shared" si="2"/>
        <v>7.9946854958211377E-4</v>
      </c>
      <c r="M54">
        <f t="shared" si="1"/>
        <v>16.212493042452081</v>
      </c>
    </row>
    <row r="55" spans="1:13" x14ac:dyDescent="0.2">
      <c r="A55">
        <v>48</v>
      </c>
      <c r="B55">
        <v>9.3732847657674701E-2</v>
      </c>
      <c r="C55">
        <v>162.78717899104035</v>
      </c>
      <c r="D55">
        <v>75.129795491737013</v>
      </c>
      <c r="E55">
        <v>0.99664964947318024</v>
      </c>
      <c r="F55">
        <v>593</v>
      </c>
      <c r="G55">
        <v>0.99664399964092587</v>
      </c>
      <c r="H55">
        <v>0.35594160683097759</v>
      </c>
      <c r="I55" t="s">
        <v>14</v>
      </c>
      <c r="J55" t="s">
        <v>12</v>
      </c>
      <c r="K55">
        <f t="shared" si="2"/>
        <v>5.7579993853713548E-4</v>
      </c>
      <c r="M55">
        <f t="shared" si="1"/>
        <v>15.258505848989808</v>
      </c>
    </row>
    <row r="56" spans="1:13" x14ac:dyDescent="0.2">
      <c r="A56">
        <v>39</v>
      </c>
      <c r="B56">
        <v>0.13386126491606393</v>
      </c>
      <c r="C56">
        <v>172.62968706318469</v>
      </c>
      <c r="D56">
        <v>88.268455915378553</v>
      </c>
      <c r="E56">
        <v>0.97717709674584319</v>
      </c>
      <c r="F56">
        <v>240</v>
      </c>
      <c r="G56">
        <v>0.97708200131561751</v>
      </c>
      <c r="H56">
        <v>0.60645299321608093</v>
      </c>
      <c r="I56" t="s">
        <v>14</v>
      </c>
      <c r="J56" t="s">
        <v>12</v>
      </c>
      <c r="K56">
        <f t="shared" si="2"/>
        <v>7.7542436178470845E-4</v>
      </c>
      <c r="M56">
        <f t="shared" si="1"/>
        <v>23.108428272342181</v>
      </c>
    </row>
    <row r="57" spans="1:13" x14ac:dyDescent="0.2">
      <c r="A57">
        <v>72</v>
      </c>
      <c r="B57">
        <v>5.0341834648271994E-2</v>
      </c>
      <c r="C57">
        <v>180.66057972547785</v>
      </c>
      <c r="D57">
        <v>209.16396163173124</v>
      </c>
      <c r="E57">
        <v>0.99602535123972735</v>
      </c>
      <c r="F57">
        <v>1383</v>
      </c>
      <c r="G57">
        <v>0.99602247730714577</v>
      </c>
      <c r="H57">
        <v>0.38889498201530198</v>
      </c>
      <c r="I57" t="s">
        <v>14</v>
      </c>
      <c r="J57" t="s">
        <v>12</v>
      </c>
      <c r="K57">
        <f t="shared" si="2"/>
        <v>2.7865422952128656E-4</v>
      </c>
      <c r="M57">
        <f t="shared" si="1"/>
        <v>9.0947850320009653</v>
      </c>
    </row>
    <row r="58" spans="1:13" x14ac:dyDescent="0.2">
      <c r="A58">
        <v>38</v>
      </c>
      <c r="B58">
        <v>0.11296894356827766</v>
      </c>
      <c r="C58">
        <v>184.46060711747245</v>
      </c>
      <c r="D58">
        <v>489.66506906355869</v>
      </c>
      <c r="E58">
        <v>0.96512382596704982</v>
      </c>
      <c r="F58">
        <v>435</v>
      </c>
      <c r="G58">
        <v>0.96504365085433041</v>
      </c>
      <c r="H58">
        <v>1.0609744697368868</v>
      </c>
      <c r="I58" t="s">
        <v>14</v>
      </c>
      <c r="J58" t="s">
        <v>12</v>
      </c>
      <c r="K58">
        <f t="shared" si="2"/>
        <v>6.1242855769380708E-4</v>
      </c>
      <c r="M58">
        <f t="shared" si="1"/>
        <v>20.83831991602398</v>
      </c>
    </row>
    <row r="59" spans="1:13" x14ac:dyDescent="0.2">
      <c r="A59">
        <v>208</v>
      </c>
      <c r="B59">
        <v>0.12491142914427279</v>
      </c>
      <c r="C59">
        <v>255.12435043134028</v>
      </c>
      <c r="D59">
        <v>34.849069044889433</v>
      </c>
      <c r="E59">
        <v>0.99381020029648914</v>
      </c>
      <c r="F59">
        <v>278</v>
      </c>
      <c r="G59">
        <v>0.99378793482992978</v>
      </c>
      <c r="H59">
        <v>0.35405700596207001</v>
      </c>
      <c r="I59" t="s">
        <v>14</v>
      </c>
      <c r="J59" t="s">
        <v>12</v>
      </c>
      <c r="K59">
        <f t="shared" si="2"/>
        <v>4.8960998404536571E-4</v>
      </c>
      <c r="M59">
        <f t="shared" si="1"/>
        <v>31.867947221882982</v>
      </c>
    </row>
    <row r="60" spans="1:13" x14ac:dyDescent="0.2">
      <c r="A60">
        <v>36</v>
      </c>
      <c r="B60">
        <v>0.11996165207155002</v>
      </c>
      <c r="C60">
        <v>318.0287949418929</v>
      </c>
      <c r="D60">
        <v>17.652392397759538</v>
      </c>
      <c r="E60">
        <v>0.99833566318868738</v>
      </c>
      <c r="F60">
        <v>349</v>
      </c>
      <c r="G60">
        <v>0.99833089431530253</v>
      </c>
      <c r="H60">
        <v>0.22489980193518577</v>
      </c>
      <c r="I60" t="s">
        <v>14</v>
      </c>
      <c r="J60" t="s">
        <v>12</v>
      </c>
      <c r="K60">
        <f t="shared" si="2"/>
        <v>3.7720374374738058E-4</v>
      </c>
      <c r="M60">
        <f t="shared" si="1"/>
        <v>38.15125964755368</v>
      </c>
    </row>
    <row r="61" spans="1:13" x14ac:dyDescent="0.2">
      <c r="A61">
        <v>85</v>
      </c>
      <c r="B61">
        <v>4.8820043739920167E-2</v>
      </c>
      <c r="C61">
        <v>329.89105433930371</v>
      </c>
      <c r="D61">
        <v>64.339343006574808</v>
      </c>
      <c r="E61">
        <v>0.99195550754571937</v>
      </c>
      <c r="F61">
        <v>610</v>
      </c>
      <c r="G61">
        <v>0.99194231985317138</v>
      </c>
      <c r="H61">
        <v>0.32476812158471408</v>
      </c>
      <c r="I61" t="s">
        <v>14</v>
      </c>
      <c r="J61" t="s">
        <v>12</v>
      </c>
      <c r="K61">
        <f t="shared" si="2"/>
        <v>1.4798838312756173E-4</v>
      </c>
      <c r="M61">
        <f t="shared" si="1"/>
        <v>16.105295702253187</v>
      </c>
    </row>
    <row r="62" spans="1:13" x14ac:dyDescent="0.2">
      <c r="A62" s="1">
        <v>224</v>
      </c>
      <c r="B62" s="1">
        <v>2.7816474000000001E-2</v>
      </c>
      <c r="C62" s="1">
        <v>331.01278259999998</v>
      </c>
      <c r="D62" s="1">
        <v>324.09144800000001</v>
      </c>
      <c r="E62" s="1">
        <v>0.99324655799999995</v>
      </c>
      <c r="F62" s="1">
        <v>1897</v>
      </c>
      <c r="G62" s="1">
        <v>0.99324299800000004</v>
      </c>
      <c r="H62" s="1">
        <v>0.41333303799999999</v>
      </c>
      <c r="I62" t="s">
        <v>14</v>
      </c>
      <c r="J62" t="s">
        <v>12</v>
      </c>
      <c r="K62" s="4">
        <f t="shared" si="2"/>
        <v>8.4034440547916183E-5</v>
      </c>
      <c r="M62">
        <f t="shared" si="1"/>
        <v>9.207608460860552</v>
      </c>
    </row>
    <row r="63" spans="1:13" x14ac:dyDescent="0.2">
      <c r="A63">
        <v>44</v>
      </c>
      <c r="B63">
        <v>5.7704228729487134E-2</v>
      </c>
      <c r="C63">
        <v>433.34008144075858</v>
      </c>
      <c r="D63">
        <v>156.25307964706943</v>
      </c>
      <c r="E63">
        <v>0.99658081607326465</v>
      </c>
      <c r="F63">
        <v>988</v>
      </c>
      <c r="G63">
        <v>0.99657735536078818</v>
      </c>
      <c r="H63">
        <v>0.39768189590556158</v>
      </c>
      <c r="I63" t="s">
        <v>14</v>
      </c>
      <c r="J63" t="s">
        <v>12</v>
      </c>
      <c r="K63">
        <f t="shared" si="2"/>
        <v>1.331615310950086E-4</v>
      </c>
      <c r="M63">
        <f t="shared" si="1"/>
        <v>25.005555177112115</v>
      </c>
    </row>
    <row r="64" spans="1:13" x14ac:dyDescent="0.2">
      <c r="A64">
        <v>54</v>
      </c>
      <c r="B64">
        <v>2.4257232482079186E-2</v>
      </c>
      <c r="C64">
        <v>975.62244518214447</v>
      </c>
      <c r="D64">
        <v>94.51042680449585</v>
      </c>
      <c r="E64">
        <v>0.99671390669908388</v>
      </c>
      <c r="F64">
        <v>1439</v>
      </c>
      <c r="G64">
        <v>0.99671162310401717</v>
      </c>
      <c r="H64">
        <v>0.25627690191436853</v>
      </c>
      <c r="I64" t="s">
        <v>14</v>
      </c>
      <c r="J64" t="s">
        <v>12</v>
      </c>
      <c r="K64">
        <f t="shared" si="2"/>
        <v>2.4863339913782392E-5</v>
      </c>
      <c r="M64">
        <f t="shared" si="1"/>
        <v>23.665900467517833</v>
      </c>
    </row>
    <row r="65" spans="1:13" x14ac:dyDescent="0.2">
      <c r="A65">
        <v>66</v>
      </c>
      <c r="B65">
        <v>0.27701625421570608</v>
      </c>
      <c r="C65">
        <v>15160.256986639284</v>
      </c>
      <c r="D65">
        <v>60.638802078530617</v>
      </c>
      <c r="E65">
        <v>0.99510580304184426</v>
      </c>
      <c r="F65">
        <v>198</v>
      </c>
      <c r="G65">
        <v>0.99508108487538893</v>
      </c>
      <c r="H65">
        <v>0.55340453210485641</v>
      </c>
      <c r="I65" t="s">
        <v>14</v>
      </c>
      <c r="J65" t="s">
        <v>12</v>
      </c>
      <c r="K65">
        <f t="shared" si="2"/>
        <v>1.8272530238757836E-5</v>
      </c>
      <c r="M65">
        <f t="shared" si="1"/>
        <v>4199.6376033863025</v>
      </c>
    </row>
    <row r="66" spans="1:13" x14ac:dyDescent="0.2">
      <c r="A66">
        <v>56</v>
      </c>
      <c r="B66">
        <v>0.10358830775563753</v>
      </c>
      <c r="C66">
        <v>20510.855779700749</v>
      </c>
      <c r="D66">
        <v>78.723458314795991</v>
      </c>
      <c r="E66">
        <v>0.98534153793788926</v>
      </c>
      <c r="F66">
        <v>294</v>
      </c>
      <c r="G66">
        <v>0.98529167922339234</v>
      </c>
      <c r="H66">
        <v>0.51746194547648905</v>
      </c>
      <c r="I66" t="s">
        <v>14</v>
      </c>
      <c r="J66" t="s">
        <v>12</v>
      </c>
      <c r="K66">
        <f t="shared" ref="K66:K82" si="3">B66/C66</f>
        <v>5.0504137354501391E-6</v>
      </c>
      <c r="M66">
        <f t="shared" si="1"/>
        <v>2124.6848408391379</v>
      </c>
    </row>
    <row r="67" spans="1:13" x14ac:dyDescent="0.2">
      <c r="A67">
        <v>55</v>
      </c>
      <c r="B67">
        <v>9.4885377937747789E-2</v>
      </c>
      <c r="C67">
        <v>25609.996760121783</v>
      </c>
      <c r="D67">
        <v>418.30663481500494</v>
      </c>
      <c r="E67">
        <v>0.94705886810212248</v>
      </c>
      <c r="F67">
        <v>354</v>
      </c>
      <c r="G67">
        <v>0.94690931688207192</v>
      </c>
      <c r="H67">
        <v>1.0870405514489163</v>
      </c>
      <c r="I67" t="s">
        <v>14</v>
      </c>
      <c r="J67" t="s">
        <v>12</v>
      </c>
      <c r="K67">
        <f t="shared" si="3"/>
        <v>3.7050132737813191E-6</v>
      </c>
      <c r="M67">
        <f t="shared" ref="M67:M102" si="4">B67*C67</f>
        <v>2430.0142215686519</v>
      </c>
    </row>
    <row r="68" spans="1:13" x14ac:dyDescent="0.2">
      <c r="A68">
        <v>59</v>
      </c>
      <c r="B68">
        <v>0.17528175183573524</v>
      </c>
      <c r="C68">
        <v>25624.388217546366</v>
      </c>
      <c r="D68">
        <v>148.99619916986603</v>
      </c>
      <c r="E68">
        <v>0.98903101684205408</v>
      </c>
      <c r="F68">
        <v>280</v>
      </c>
      <c r="G68">
        <v>0.98899184190220424</v>
      </c>
      <c r="H68">
        <v>0.72947192046680009</v>
      </c>
      <c r="I68" t="s">
        <v>14</v>
      </c>
      <c r="J68" t="s">
        <v>12</v>
      </c>
      <c r="K68">
        <f t="shared" si="3"/>
        <v>6.8404267976126982E-6</v>
      </c>
      <c r="M68">
        <f t="shared" si="4"/>
        <v>4491.4876564905007</v>
      </c>
    </row>
    <row r="69" spans="1:13" x14ac:dyDescent="0.2">
      <c r="A69">
        <v>63</v>
      </c>
      <c r="B69">
        <v>0.12520583627978993</v>
      </c>
      <c r="C69">
        <v>43804.986907745973</v>
      </c>
      <c r="D69">
        <v>866.04528817443042</v>
      </c>
      <c r="E69">
        <v>0.94314045332257102</v>
      </c>
      <c r="F69">
        <v>366</v>
      </c>
      <c r="G69">
        <v>0.94298509936990049</v>
      </c>
      <c r="H69">
        <v>1.5382600419827392</v>
      </c>
      <c r="I69" t="s">
        <v>14</v>
      </c>
      <c r="J69" t="s">
        <v>12</v>
      </c>
      <c r="K69">
        <f t="shared" si="3"/>
        <v>2.8582553064900006E-6</v>
      </c>
      <c r="M69">
        <f t="shared" si="4"/>
        <v>5484.6400190095837</v>
      </c>
    </row>
    <row r="70" spans="1:13" x14ac:dyDescent="0.2">
      <c r="A70">
        <v>37</v>
      </c>
      <c r="B70">
        <v>7.5417665667166553E-2</v>
      </c>
      <c r="C70">
        <v>50668.613179934386</v>
      </c>
      <c r="D70">
        <v>867.18847708985379</v>
      </c>
      <c r="E70">
        <v>0.89479577057729176</v>
      </c>
      <c r="F70">
        <v>394</v>
      </c>
      <c r="G70">
        <v>0.89452875476657423</v>
      </c>
      <c r="H70">
        <v>1.4835720348070591</v>
      </c>
      <c r="I70" t="s">
        <v>14</v>
      </c>
      <c r="J70" t="s">
        <v>12</v>
      </c>
      <c r="K70">
        <f t="shared" si="3"/>
        <v>1.4884493759350258E-6</v>
      </c>
      <c r="M70">
        <f t="shared" si="4"/>
        <v>3821.3085286232804</v>
      </c>
    </row>
    <row r="71" spans="1:13" x14ac:dyDescent="0.2">
      <c r="A71">
        <v>68</v>
      </c>
      <c r="B71">
        <v>5.921315902180907E-2</v>
      </c>
      <c r="C71">
        <v>51605.402710810471</v>
      </c>
      <c r="D71">
        <v>330.38287866263437</v>
      </c>
      <c r="E71">
        <v>0.98031845885149993</v>
      </c>
      <c r="F71">
        <v>629</v>
      </c>
      <c r="G71">
        <v>0.9802871686429967</v>
      </c>
      <c r="H71">
        <v>0.724742022697489</v>
      </c>
      <c r="I71" t="s">
        <v>14</v>
      </c>
      <c r="J71" t="s">
        <v>12</v>
      </c>
      <c r="K71">
        <f t="shared" si="3"/>
        <v>1.1474217022126813E-6</v>
      </c>
      <c r="M71">
        <f t="shared" si="4"/>
        <v>3055.7189170997171</v>
      </c>
    </row>
    <row r="72" spans="1:13" x14ac:dyDescent="0.2">
      <c r="A72">
        <v>41</v>
      </c>
      <c r="B72">
        <v>3.6547468824850576E-2</v>
      </c>
      <c r="C72">
        <v>53264.130143149763</v>
      </c>
      <c r="D72">
        <v>1580.0835403542676</v>
      </c>
      <c r="E72">
        <v>0.90791381003032512</v>
      </c>
      <c r="F72">
        <v>896</v>
      </c>
      <c r="G72">
        <v>0.90781103526473395</v>
      </c>
      <c r="H72">
        <v>1.327963137344327</v>
      </c>
      <c r="I72" t="s">
        <v>14</v>
      </c>
      <c r="J72" t="s">
        <v>12</v>
      </c>
      <c r="K72">
        <f t="shared" si="3"/>
        <v>6.8615536809908653E-7</v>
      </c>
      <c r="M72">
        <f t="shared" si="4"/>
        <v>1946.6691358895498</v>
      </c>
    </row>
    <row r="73" spans="1:13" x14ac:dyDescent="0.2">
      <c r="A73">
        <v>51</v>
      </c>
      <c r="B73">
        <v>3.8672115317595346E-2</v>
      </c>
      <c r="C73">
        <v>54267.468586746851</v>
      </c>
      <c r="D73">
        <v>1174.3966860755941</v>
      </c>
      <c r="E73">
        <v>0.86454809786698561</v>
      </c>
      <c r="F73">
        <v>674</v>
      </c>
      <c r="G73">
        <v>0.8643471306531384</v>
      </c>
      <c r="H73">
        <v>1.3200107263274703</v>
      </c>
      <c r="I73" t="s">
        <v>14</v>
      </c>
      <c r="J73" t="s">
        <v>12</v>
      </c>
      <c r="K73">
        <f t="shared" si="3"/>
        <v>7.1262058696874268E-7</v>
      </c>
      <c r="M73">
        <f t="shared" si="4"/>
        <v>2098.6378031806571</v>
      </c>
    </row>
    <row r="74" spans="1:13" x14ac:dyDescent="0.2">
      <c r="A74">
        <v>52</v>
      </c>
      <c r="B74">
        <v>6.6710098046841415E-2</v>
      </c>
      <c r="C74">
        <v>60606.498277466519</v>
      </c>
      <c r="D74">
        <v>1424.2732756300643</v>
      </c>
      <c r="E74">
        <v>0.90135026380573746</v>
      </c>
      <c r="F74">
        <v>547</v>
      </c>
      <c r="G74">
        <v>0.90116991693883752</v>
      </c>
      <c r="H74">
        <v>1.6136264332967905</v>
      </c>
      <c r="I74" t="s">
        <v>14</v>
      </c>
      <c r="J74" t="s">
        <v>12</v>
      </c>
      <c r="K74">
        <f t="shared" si="3"/>
        <v>1.100708668919158E-6</v>
      </c>
      <c r="M74">
        <f t="shared" si="4"/>
        <v>4043.0654423655169</v>
      </c>
    </row>
    <row r="75" spans="1:13" x14ac:dyDescent="0.2">
      <c r="A75">
        <v>50</v>
      </c>
      <c r="B75">
        <v>3.0042624053236176E-2</v>
      </c>
      <c r="C75">
        <v>102409.99925783502</v>
      </c>
      <c r="D75">
        <v>1354.8417704177164</v>
      </c>
      <c r="E75">
        <v>0.93467547287391539</v>
      </c>
      <c r="F75">
        <v>977</v>
      </c>
      <c r="G75">
        <v>0.93460861051247623</v>
      </c>
      <c r="H75">
        <v>1.1775978578697757</v>
      </c>
      <c r="I75" t="s">
        <v>14</v>
      </c>
      <c r="J75" t="s">
        <v>12</v>
      </c>
      <c r="K75">
        <f t="shared" si="3"/>
        <v>2.9335635456454437E-7</v>
      </c>
      <c r="M75">
        <f t="shared" si="4"/>
        <v>3076.6651069953332</v>
      </c>
    </row>
    <row r="76" spans="1:13" x14ac:dyDescent="0.2">
      <c r="A76">
        <v>206</v>
      </c>
      <c r="B76">
        <v>3.1071711851365067E-2</v>
      </c>
      <c r="C76">
        <v>122889.99941360012</v>
      </c>
      <c r="D76">
        <v>2277.8562840195623</v>
      </c>
      <c r="E76">
        <v>0.76420882842738036</v>
      </c>
      <c r="F76">
        <v>730</v>
      </c>
      <c r="G76">
        <v>0.7638858268224864</v>
      </c>
      <c r="H76">
        <v>1.7664515487268255</v>
      </c>
      <c r="I76" t="s">
        <v>14</v>
      </c>
      <c r="J76" t="s">
        <v>12</v>
      </c>
      <c r="K76">
        <f t="shared" si="3"/>
        <v>2.5284166327310103E-7</v>
      </c>
      <c r="M76">
        <f t="shared" si="4"/>
        <v>3818.402651193805</v>
      </c>
    </row>
    <row r="77" spans="1:13" x14ac:dyDescent="0.2">
      <c r="A77" s="1">
        <v>200</v>
      </c>
      <c r="B77" s="1">
        <v>6.8134515919999998</v>
      </c>
      <c r="C77" s="1">
        <v>2.3760640000000002E-3</v>
      </c>
      <c r="D77" s="1">
        <v>15909.3451</v>
      </c>
      <c r="E77" s="1">
        <v>0.54127553699999997</v>
      </c>
      <c r="F77" s="1">
        <v>1997</v>
      </c>
      <c r="G77" s="1">
        <v>0.54104583100000003</v>
      </c>
      <c r="H77" s="1">
        <v>2.822520591</v>
      </c>
      <c r="I77" t="s">
        <v>14</v>
      </c>
      <c r="J77" t="s">
        <v>16</v>
      </c>
      <c r="K77">
        <f t="shared" si="3"/>
        <v>2867.537066341647</v>
      </c>
      <c r="M77">
        <f t="shared" si="4"/>
        <v>1.6189197043493888E-2</v>
      </c>
    </row>
    <row r="78" spans="1:13" x14ac:dyDescent="0.2">
      <c r="A78" s="1">
        <v>199</v>
      </c>
      <c r="B78" s="1">
        <v>2.770069297</v>
      </c>
      <c r="C78" s="1">
        <v>1.0412829E-2</v>
      </c>
      <c r="D78" s="1">
        <v>2672.07044</v>
      </c>
      <c r="E78" s="1">
        <v>0.83232362500000001</v>
      </c>
      <c r="F78" s="1">
        <v>1997</v>
      </c>
      <c r="G78" s="1">
        <v>0.83223966000000005</v>
      </c>
      <c r="H78" s="1">
        <v>1.1567377759999999</v>
      </c>
      <c r="I78" t="s">
        <v>14</v>
      </c>
      <c r="J78" t="s">
        <v>16</v>
      </c>
      <c r="K78">
        <f t="shared" si="3"/>
        <v>266.02466025323184</v>
      </c>
      <c r="M78">
        <f t="shared" si="4"/>
        <v>2.8844257907811213E-2</v>
      </c>
    </row>
    <row r="79" spans="1:13" x14ac:dyDescent="0.2">
      <c r="A79" s="1">
        <v>198</v>
      </c>
      <c r="B79" s="1">
        <v>5.5485041999999998E-2</v>
      </c>
      <c r="C79" s="1">
        <v>35151.24093</v>
      </c>
      <c r="D79" s="1">
        <v>1732.7197900000001</v>
      </c>
      <c r="E79" s="1">
        <v>0.90244140799999994</v>
      </c>
      <c r="F79" s="1">
        <v>694</v>
      </c>
      <c r="G79" s="1">
        <v>0.90230083299999997</v>
      </c>
      <c r="H79" s="1">
        <v>1.5800994909999999</v>
      </c>
      <c r="I79" t="s">
        <v>14</v>
      </c>
      <c r="J79" t="s">
        <v>16</v>
      </c>
      <c r="K79">
        <f t="shared" si="3"/>
        <v>1.5784660948526008E-6</v>
      </c>
      <c r="M79">
        <f t="shared" si="4"/>
        <v>1950.3680793531689</v>
      </c>
    </row>
    <row r="80" spans="1:13" x14ac:dyDescent="0.2">
      <c r="A80" s="1">
        <v>201</v>
      </c>
      <c r="B80" s="1">
        <v>5.0241556E-2</v>
      </c>
      <c r="C80" s="1">
        <v>40969.998149999999</v>
      </c>
      <c r="D80" s="1">
        <v>67.923191500000001</v>
      </c>
      <c r="E80" s="1">
        <v>0.98418219799999995</v>
      </c>
      <c r="F80" s="1">
        <v>441</v>
      </c>
      <c r="G80" s="1">
        <v>0.98414632999999996</v>
      </c>
      <c r="H80" s="1">
        <v>0.392454892</v>
      </c>
      <c r="I80" t="s">
        <v>14</v>
      </c>
      <c r="J80" t="s">
        <v>16</v>
      </c>
      <c r="K80" s="4">
        <f t="shared" si="3"/>
        <v>1.2263011537382753E-6</v>
      </c>
      <c r="M80">
        <f t="shared" si="4"/>
        <v>2058.3964563731215</v>
      </c>
    </row>
    <row r="81" spans="1:13" x14ac:dyDescent="0.2">
      <c r="A81" s="1">
        <v>197</v>
      </c>
      <c r="B81" s="1">
        <v>2.4469464999999999E-2</v>
      </c>
      <c r="C81" s="1">
        <v>112539.53449999999</v>
      </c>
      <c r="D81" s="1">
        <v>439.51818500000002</v>
      </c>
      <c r="E81" s="1">
        <v>0.935946905</v>
      </c>
      <c r="F81" s="1">
        <v>812</v>
      </c>
      <c r="G81" s="1">
        <v>0.93586802199999997</v>
      </c>
      <c r="H81" s="1">
        <v>0.73571635400000002</v>
      </c>
      <c r="I81" t="s">
        <v>14</v>
      </c>
      <c r="J81" t="s">
        <v>16</v>
      </c>
      <c r="K81">
        <f t="shared" si="3"/>
        <v>2.1742994680682636E-7</v>
      </c>
      <c r="M81">
        <f t="shared" si="4"/>
        <v>2753.7822005640423</v>
      </c>
    </row>
    <row r="82" spans="1:13" x14ac:dyDescent="0.2">
      <c r="A82" s="1">
        <v>237</v>
      </c>
      <c r="B82" s="1">
        <v>1.3816086030000001</v>
      </c>
      <c r="C82" s="1">
        <v>1.7669439999999999E-3</v>
      </c>
      <c r="D82" s="1">
        <v>962.22073799999998</v>
      </c>
      <c r="E82" s="1">
        <v>-1.2284460159999999</v>
      </c>
      <c r="F82" s="1">
        <v>1997</v>
      </c>
      <c r="G82" s="1">
        <v>-1.229561913</v>
      </c>
      <c r="H82" s="1">
        <v>0.69414200199999998</v>
      </c>
      <c r="I82" t="s">
        <v>14</v>
      </c>
      <c r="J82" t="s">
        <v>12</v>
      </c>
      <c r="K82">
        <f t="shared" si="3"/>
        <v>781.91985880707034</v>
      </c>
      <c r="M82">
        <f t="shared" si="4"/>
        <v>2.4412250314192322E-3</v>
      </c>
    </row>
    <row r="83" spans="1:13" x14ac:dyDescent="0.2">
      <c r="A83" s="1">
        <v>239</v>
      </c>
      <c r="B83" s="1">
        <v>2.657679452</v>
      </c>
      <c r="C83" s="1">
        <v>1.845183E-3</v>
      </c>
      <c r="D83" s="1">
        <v>2686.5963200000001</v>
      </c>
      <c r="E83" s="1">
        <v>-6.1085111379999999</v>
      </c>
      <c r="F83" s="1">
        <v>1997</v>
      </c>
      <c r="G83" s="1">
        <v>-6.1120707330000004</v>
      </c>
      <c r="H83" s="1">
        <v>1.1598776369999999</v>
      </c>
      <c r="I83" t="s">
        <v>14</v>
      </c>
      <c r="J83" t="s">
        <v>12</v>
      </c>
      <c r="K83">
        <f t="shared" ref="K83:K87" si="5">B83/C83</f>
        <v>1440.3338053732339</v>
      </c>
      <c r="M83">
        <f t="shared" si="4"/>
        <v>4.9039049442797158E-3</v>
      </c>
    </row>
    <row r="84" spans="1:13" x14ac:dyDescent="0.2">
      <c r="A84" s="1">
        <v>241</v>
      </c>
      <c r="B84" s="1">
        <v>1.640116913</v>
      </c>
      <c r="C84" s="1">
        <v>9.0889599999999997E-4</v>
      </c>
      <c r="D84" s="1">
        <v>297.29520209999998</v>
      </c>
      <c r="E84" s="1">
        <v>-0.55530000000000002</v>
      </c>
      <c r="F84" s="1">
        <v>1914</v>
      </c>
      <c r="G84" s="1">
        <v>-0.5560754</v>
      </c>
      <c r="H84" s="1">
        <v>0.39</v>
      </c>
      <c r="I84" t="s">
        <v>14</v>
      </c>
      <c r="J84" t="s">
        <v>11</v>
      </c>
      <c r="K84">
        <f t="shared" si="5"/>
        <v>1804.5154924215751</v>
      </c>
      <c r="M84">
        <f t="shared" si="4"/>
        <v>1.4906957017580479E-3</v>
      </c>
    </row>
    <row r="85" spans="1:13" x14ac:dyDescent="0.2">
      <c r="A85" s="1">
        <v>240</v>
      </c>
      <c r="B85" s="1">
        <v>0.44282125300000003</v>
      </c>
      <c r="C85" s="1">
        <v>5.7602970000000002E-3</v>
      </c>
      <c r="D85" s="1">
        <v>89.414511489999995</v>
      </c>
      <c r="E85" s="1">
        <v>-3.2732444059999999</v>
      </c>
      <c r="F85" s="1">
        <v>1194</v>
      </c>
      <c r="G85" s="1">
        <v>-3.2768233379999998</v>
      </c>
      <c r="H85" s="1">
        <v>0.27365402500000002</v>
      </c>
      <c r="I85" t="s">
        <v>14</v>
      </c>
      <c r="J85" t="s">
        <v>12</v>
      </c>
      <c r="K85">
        <f t="shared" si="5"/>
        <v>76.874725903890024</v>
      </c>
      <c r="M85">
        <f t="shared" si="4"/>
        <v>2.5507819351921414E-3</v>
      </c>
    </row>
    <row r="86" spans="1:13" x14ac:dyDescent="0.2">
      <c r="A86" s="1">
        <v>242</v>
      </c>
      <c r="B86" s="1">
        <v>3.4175498999999998E-2</v>
      </c>
      <c r="C86" s="1">
        <v>154901.85699999999</v>
      </c>
      <c r="D86" s="1">
        <v>1615.3154199999999</v>
      </c>
      <c r="E86" s="1">
        <v>0.90059089999999997</v>
      </c>
      <c r="F86" s="1">
        <v>827</v>
      </c>
      <c r="G86" s="1">
        <v>0.90047069400000002</v>
      </c>
      <c r="H86" s="1">
        <v>1.3975775500000001</v>
      </c>
      <c r="I86" t="s">
        <v>14</v>
      </c>
      <c r="J86" t="s">
        <v>12</v>
      </c>
      <c r="K86">
        <f t="shared" si="5"/>
        <v>2.2062678693387129E-7</v>
      </c>
      <c r="M86">
        <f t="shared" si="4"/>
        <v>5293.848259001642</v>
      </c>
    </row>
    <row r="87" spans="1:13" x14ac:dyDescent="0.2">
      <c r="A87" s="1">
        <v>243</v>
      </c>
      <c r="B87" s="1">
        <v>0.38447579999999998</v>
      </c>
      <c r="C87" s="1">
        <v>8.9461E-4</v>
      </c>
      <c r="D87" s="1">
        <v>10.7990323</v>
      </c>
      <c r="E87" s="1">
        <v>-0.27077704000000002</v>
      </c>
      <c r="F87" s="1">
        <v>1752</v>
      </c>
      <c r="G87" s="1">
        <v>-0.27150236999999999</v>
      </c>
      <c r="H87" s="1">
        <v>7.8510070000000001E-2</v>
      </c>
      <c r="I87" t="s">
        <v>14</v>
      </c>
      <c r="J87" t="s">
        <v>11</v>
      </c>
      <c r="K87">
        <f t="shared" si="5"/>
        <v>429.76917315925374</v>
      </c>
      <c r="M87">
        <f t="shared" si="4"/>
        <v>3.4395589543799996E-4</v>
      </c>
    </row>
    <row r="88" spans="1:13" x14ac:dyDescent="0.2">
      <c r="A88" s="1">
        <v>245</v>
      </c>
      <c r="B88" s="1">
        <v>6.7282153999999997E-2</v>
      </c>
      <c r="C88" s="1">
        <v>303.32717000000002</v>
      </c>
      <c r="D88" s="1">
        <v>586.61474799999996</v>
      </c>
      <c r="E88" s="1">
        <v>0.98761973199999997</v>
      </c>
      <c r="F88" s="1">
        <v>947</v>
      </c>
      <c r="G88" s="1">
        <v>0.987606659</v>
      </c>
      <c r="H88" s="1">
        <v>0.78704850699999995</v>
      </c>
      <c r="I88" t="s">
        <v>14</v>
      </c>
      <c r="J88" t="s">
        <v>12</v>
      </c>
      <c r="M88">
        <f t="shared" si="4"/>
        <v>20.408505364324181</v>
      </c>
    </row>
    <row r="89" spans="1:13" x14ac:dyDescent="0.2">
      <c r="A89" s="1">
        <v>247</v>
      </c>
      <c r="B89" s="1">
        <v>0.143834406</v>
      </c>
      <c r="C89" s="1">
        <v>44.826237599999999</v>
      </c>
      <c r="D89" s="1">
        <v>639.61305100000004</v>
      </c>
      <c r="E89" s="1">
        <v>0.99015896699999995</v>
      </c>
      <c r="F89" s="1">
        <v>1029</v>
      </c>
      <c r="G89" s="1">
        <v>0.99014940399999996</v>
      </c>
      <c r="H89" s="1">
        <v>0.78840790699999996</v>
      </c>
      <c r="I89" t="s">
        <v>14</v>
      </c>
      <c r="J89" t="s">
        <v>12</v>
      </c>
      <c r="M89">
        <f t="shared" si="4"/>
        <v>6.4475552584108655</v>
      </c>
    </row>
    <row r="90" spans="1:13" x14ac:dyDescent="0.2">
      <c r="A90" s="1">
        <v>248</v>
      </c>
      <c r="B90" s="1">
        <v>7.4017029999999999E-3</v>
      </c>
      <c r="C90" s="1">
        <v>182.299216</v>
      </c>
      <c r="D90" s="1">
        <v>233.47693899999999</v>
      </c>
      <c r="E90" s="1">
        <v>0.89755327200000001</v>
      </c>
      <c r="F90" s="1">
        <v>1997</v>
      </c>
      <c r="G90" s="1">
        <v>0.89750197099999995</v>
      </c>
      <c r="H90" s="1">
        <v>0.34192665900000002</v>
      </c>
      <c r="I90" t="s">
        <v>14</v>
      </c>
      <c r="J90" t="s">
        <v>12</v>
      </c>
      <c r="M90">
        <f t="shared" si="4"/>
        <v>1.349324653964848</v>
      </c>
    </row>
    <row r="91" spans="1:13" x14ac:dyDescent="0.2">
      <c r="A91" s="1">
        <v>249</v>
      </c>
      <c r="B91" s="1">
        <v>4.4802412E-2</v>
      </c>
      <c r="C91" s="1">
        <v>143911.465</v>
      </c>
      <c r="D91" s="1">
        <v>1268.7281399999999</v>
      </c>
      <c r="E91" s="1">
        <v>0.97007371799999997</v>
      </c>
      <c r="F91" s="1">
        <v>1024</v>
      </c>
      <c r="G91" s="1">
        <v>0.97004449299999995</v>
      </c>
      <c r="H91" s="1">
        <v>1.1131003189999999</v>
      </c>
      <c r="I91" t="s">
        <v>14</v>
      </c>
      <c r="J91" t="s">
        <v>12</v>
      </c>
      <c r="M91">
        <f t="shared" si="4"/>
        <v>6447.5807464535801</v>
      </c>
    </row>
    <row r="92" spans="1:13" x14ac:dyDescent="0.2">
      <c r="A92" s="1">
        <v>250</v>
      </c>
      <c r="B92" s="1">
        <v>2.8001048000000001E-2</v>
      </c>
      <c r="C92" s="1">
        <v>153.25468900000001</v>
      </c>
      <c r="D92" s="1">
        <v>658.434123</v>
      </c>
      <c r="E92" s="1">
        <v>0.97104531900000002</v>
      </c>
      <c r="F92" s="1">
        <v>1802</v>
      </c>
      <c r="G92" s="1">
        <v>0.97102925100000004</v>
      </c>
      <c r="H92" s="1">
        <v>0.60447559500000003</v>
      </c>
      <c r="I92" t="s">
        <v>14</v>
      </c>
      <c r="J92" t="s">
        <v>12</v>
      </c>
      <c r="M92">
        <f t="shared" si="4"/>
        <v>4.2912919029140726</v>
      </c>
    </row>
    <row r="93" spans="1:13" x14ac:dyDescent="0.2">
      <c r="A93" s="1">
        <v>252</v>
      </c>
      <c r="B93" s="1">
        <v>3.4196913109999998</v>
      </c>
      <c r="C93" s="1">
        <v>1.4926200000000001E-3</v>
      </c>
      <c r="D93" s="1">
        <v>2970.2602200000001</v>
      </c>
      <c r="E93" s="1">
        <v>0.102739154</v>
      </c>
      <c r="F93" s="1">
        <v>1997</v>
      </c>
      <c r="G93" s="1">
        <v>0.10228985</v>
      </c>
      <c r="H93" s="1">
        <v>1.219574167</v>
      </c>
      <c r="I93" t="s">
        <v>14</v>
      </c>
      <c r="J93" t="s">
        <v>12</v>
      </c>
      <c r="M93">
        <f t="shared" si="4"/>
        <v>5.1042996446248202E-3</v>
      </c>
    </row>
    <row r="94" spans="1:13" x14ac:dyDescent="0.2">
      <c r="A94" s="1">
        <v>258</v>
      </c>
      <c r="B94" s="1">
        <v>9.4890848E-2</v>
      </c>
      <c r="C94" s="1">
        <v>72.299245499999998</v>
      </c>
      <c r="D94" s="1">
        <v>23.618970099999999</v>
      </c>
      <c r="E94" s="1">
        <v>0.99103527700000005</v>
      </c>
      <c r="F94" s="1">
        <v>296</v>
      </c>
      <c r="G94" s="1">
        <v>0.99100499099999995</v>
      </c>
      <c r="H94" s="1">
        <v>0.28247799600000001</v>
      </c>
      <c r="I94" t="s">
        <v>14</v>
      </c>
      <c r="J94" t="s">
        <v>12</v>
      </c>
      <c r="M94">
        <f t="shared" si="4"/>
        <v>6.8605367152551837</v>
      </c>
    </row>
    <row r="95" spans="1:13" x14ac:dyDescent="0.2">
      <c r="A95" s="1">
        <v>264</v>
      </c>
      <c r="B95" s="1">
        <v>2.788477366</v>
      </c>
      <c r="C95" s="1">
        <v>6.5285199999999999E-4</v>
      </c>
      <c r="D95" s="1">
        <v>373.04366499999998</v>
      </c>
      <c r="E95" s="1">
        <v>-1.3553257940000001</v>
      </c>
      <c r="F95" s="1">
        <v>727</v>
      </c>
      <c r="G95" s="1">
        <v>-1.358565582</v>
      </c>
      <c r="H95" s="1">
        <v>0.71632915799999997</v>
      </c>
      <c r="I95" t="s">
        <v>14</v>
      </c>
      <c r="J95" t="s">
        <v>12</v>
      </c>
      <c r="M95">
        <f t="shared" si="4"/>
        <v>1.8204630253478319E-3</v>
      </c>
    </row>
    <row r="96" spans="1:13" x14ac:dyDescent="0.2">
      <c r="A96" s="1">
        <v>265</v>
      </c>
      <c r="B96" s="1">
        <v>1.3292191440000001</v>
      </c>
      <c r="C96" s="1">
        <v>7.4280689999999998E-3</v>
      </c>
      <c r="D96" s="1">
        <v>1157.51298</v>
      </c>
      <c r="E96" s="1">
        <v>-1.1452883039999999</v>
      </c>
      <c r="F96" s="1">
        <v>648</v>
      </c>
      <c r="G96" s="1">
        <v>-1.148598934</v>
      </c>
      <c r="H96" s="1">
        <v>1.336519909</v>
      </c>
      <c r="I96" t="s">
        <v>14</v>
      </c>
      <c r="J96" t="s">
        <v>12</v>
      </c>
      <c r="M96">
        <f t="shared" si="4"/>
        <v>9.8735315177529356E-3</v>
      </c>
    </row>
    <row r="97" spans="1:13" x14ac:dyDescent="0.2">
      <c r="A97" s="1">
        <v>269</v>
      </c>
      <c r="B97" s="1">
        <v>0.100590506</v>
      </c>
      <c r="C97" s="1">
        <v>90.333043090000004</v>
      </c>
      <c r="D97" s="1">
        <v>282.62185199999999</v>
      </c>
      <c r="E97" s="1">
        <v>0.99258983599999995</v>
      </c>
      <c r="F97" s="1">
        <v>807</v>
      </c>
      <c r="G97" s="1">
        <v>0.99258065399999995</v>
      </c>
      <c r="H97" s="1">
        <v>0.59178792800000002</v>
      </c>
      <c r="I97" t="s">
        <v>14</v>
      </c>
      <c r="J97" t="s">
        <v>12</v>
      </c>
      <c r="M97">
        <f t="shared" si="4"/>
        <v>9.0866465129429042</v>
      </c>
    </row>
    <row r="98" spans="1:13" x14ac:dyDescent="0.2">
      <c r="A98" s="1">
        <v>228</v>
      </c>
      <c r="B98" s="1">
        <v>3.5336620999999999E-2</v>
      </c>
      <c r="C98" s="1">
        <v>89.72325094</v>
      </c>
      <c r="D98" s="1">
        <v>7.2672350100000003</v>
      </c>
      <c r="E98" s="1">
        <v>0.97578675599999998</v>
      </c>
      <c r="F98" s="1">
        <v>272</v>
      </c>
      <c r="G98" s="1">
        <v>0.97569773699999995</v>
      </c>
      <c r="H98" s="1">
        <v>0.16345572999999999</v>
      </c>
      <c r="I98" t="s">
        <v>14</v>
      </c>
      <c r="J98" t="s">
        <v>12</v>
      </c>
      <c r="M98">
        <f t="shared" si="4"/>
        <v>3.1705165133546735</v>
      </c>
    </row>
    <row r="99" spans="1:13" x14ac:dyDescent="0.2">
      <c r="A99" s="1">
        <v>220</v>
      </c>
      <c r="B99" s="1">
        <v>7.7629455999999999E-2</v>
      </c>
      <c r="C99" s="1">
        <v>35.728458170000003</v>
      </c>
      <c r="D99" s="1">
        <v>531.46428700000001</v>
      </c>
      <c r="E99" s="1">
        <v>0.97445385799999995</v>
      </c>
      <c r="F99" s="1">
        <v>1246</v>
      </c>
      <c r="G99" s="1">
        <v>0.97443335600000003</v>
      </c>
      <c r="H99" s="1">
        <v>0.65309750099999997</v>
      </c>
      <c r="I99" t="s">
        <v>14</v>
      </c>
      <c r="J99" t="s">
        <v>12</v>
      </c>
      <c r="M99">
        <f t="shared" si="4"/>
        <v>2.7735807714558556</v>
      </c>
    </row>
    <row r="100" spans="1:13" x14ac:dyDescent="0.2">
      <c r="A100" s="1">
        <v>222</v>
      </c>
      <c r="B100" s="1">
        <v>7.4122983000000003E-2</v>
      </c>
      <c r="C100" s="1">
        <v>84.397534210000003</v>
      </c>
      <c r="D100" s="1">
        <v>1531.0043900000001</v>
      </c>
      <c r="E100" s="1">
        <v>0.95776962099999996</v>
      </c>
      <c r="F100" s="1">
        <v>1134</v>
      </c>
      <c r="G100" s="1">
        <v>0.95773238100000002</v>
      </c>
      <c r="H100" s="1">
        <v>1.1619346180000001</v>
      </c>
      <c r="I100" t="s">
        <v>14</v>
      </c>
      <c r="J100" t="s">
        <v>12</v>
      </c>
      <c r="M100">
        <f t="shared" si="4"/>
        <v>6.2557969934897493</v>
      </c>
    </row>
    <row r="101" spans="1:13" x14ac:dyDescent="0.2">
      <c r="A101" s="1">
        <v>230</v>
      </c>
      <c r="B101" s="1">
        <v>4.7607557920000003</v>
      </c>
      <c r="C101" s="1">
        <v>4.4896179999999999E-3</v>
      </c>
      <c r="D101" s="1">
        <v>2244.45678</v>
      </c>
      <c r="E101" s="1">
        <v>0.56521319199999998</v>
      </c>
      <c r="F101" s="1">
        <v>1029</v>
      </c>
      <c r="G101" s="1">
        <v>0.56479065900000003</v>
      </c>
      <c r="H101" s="1">
        <v>1.476889272</v>
      </c>
      <c r="I101" t="s">
        <v>14</v>
      </c>
      <c r="J101" t="s">
        <v>12</v>
      </c>
      <c r="M101">
        <f t="shared" si="4"/>
        <v>2.1373974897367459E-2</v>
      </c>
    </row>
    <row r="102" spans="1:13" x14ac:dyDescent="0.2">
      <c r="A102" s="1">
        <v>218</v>
      </c>
      <c r="B102" s="1">
        <v>0.490127435</v>
      </c>
      <c r="C102" s="1">
        <v>7.9659429999999996E-3</v>
      </c>
      <c r="D102" s="1">
        <v>227.67781199999999</v>
      </c>
      <c r="E102" s="1">
        <v>1.7337312000000001E-2</v>
      </c>
      <c r="F102" s="1">
        <v>1891</v>
      </c>
      <c r="G102" s="1">
        <v>1.6817660000000002E-2</v>
      </c>
      <c r="H102" s="1">
        <v>0.34698810699999999</v>
      </c>
      <c r="I102" t="s">
        <v>14</v>
      </c>
      <c r="J102" t="s">
        <v>12</v>
      </c>
      <c r="M102">
        <f t="shared" si="4"/>
        <v>3.9043272099462049E-3</v>
      </c>
    </row>
  </sheetData>
  <sortState xmlns:xlrd2="http://schemas.microsoft.com/office/spreadsheetml/2017/richdata2" ref="A2:L86">
    <sortCondition ref="J2:J86"/>
    <sortCondition ref="C2:C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A413-8AD3-2048-915D-174295FF8BFE}">
  <dimension ref="A1:L102"/>
  <sheetViews>
    <sheetView workbookViewId="0">
      <selection activeCell="Q21" sqref="Q21"/>
    </sheetView>
  </sheetViews>
  <sheetFormatPr baseColWidth="10" defaultRowHeight="16" x14ac:dyDescent="0.2"/>
  <cols>
    <col min="12" max="12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32</v>
      </c>
      <c r="L1" t="s">
        <v>34</v>
      </c>
    </row>
    <row r="2" spans="1:12" x14ac:dyDescent="0.2">
      <c r="A2">
        <v>64</v>
      </c>
      <c r="B2">
        <v>2.2062475342048442</v>
      </c>
      <c r="C2">
        <v>1.4582808454091758E-3</v>
      </c>
      <c r="D2">
        <v>5.6280080052007202</v>
      </c>
      <c r="E2">
        <v>0.30237841406490884</v>
      </c>
      <c r="F2">
        <v>197</v>
      </c>
      <c r="G2">
        <v>0.29883718774036516</v>
      </c>
      <c r="H2">
        <v>0.16902239068927635</v>
      </c>
      <c r="I2" t="s">
        <v>14</v>
      </c>
      <c r="J2" t="s">
        <v>11</v>
      </c>
      <c r="K2">
        <f t="shared" ref="K2:K33" si="0">B2*C2</f>
        <v>3.2173285193621498E-3</v>
      </c>
    </row>
    <row r="3" spans="1:12" x14ac:dyDescent="0.2">
      <c r="A3">
        <v>67</v>
      </c>
      <c r="B3">
        <v>1.9339021928740237</v>
      </c>
      <c r="C3">
        <v>1.934078414290214E-3</v>
      </c>
      <c r="D3">
        <v>30.929791292389247</v>
      </c>
      <c r="E3">
        <v>-1.1435352839473039</v>
      </c>
      <c r="F3">
        <v>197</v>
      </c>
      <c r="G3">
        <v>-1.1544161737135337</v>
      </c>
      <c r="H3">
        <v>0.39623732372485532</v>
      </c>
      <c r="I3" t="s">
        <v>14</v>
      </c>
      <c r="J3" t="s">
        <v>11</v>
      </c>
      <c r="K3">
        <f t="shared" si="0"/>
        <v>3.7403184865861592E-3</v>
      </c>
    </row>
    <row r="4" spans="1:12" x14ac:dyDescent="0.2">
      <c r="A4">
        <v>70</v>
      </c>
      <c r="B4">
        <v>9.3443836001789187</v>
      </c>
      <c r="C4">
        <v>1.3369242131446243E-3</v>
      </c>
      <c r="D4">
        <v>119.404558964359</v>
      </c>
      <c r="E4">
        <v>0.53037644687608398</v>
      </c>
      <c r="F4">
        <v>197</v>
      </c>
      <c r="G4">
        <v>0.52799257097190166</v>
      </c>
      <c r="H4">
        <v>0.77853356543532304</v>
      </c>
      <c r="I4" t="s">
        <v>14</v>
      </c>
      <c r="J4" t="s">
        <v>11</v>
      </c>
      <c r="K4">
        <f t="shared" si="0"/>
        <v>1.2492732691990733E-2</v>
      </c>
    </row>
    <row r="5" spans="1:12" x14ac:dyDescent="0.2">
      <c r="A5">
        <v>71</v>
      </c>
      <c r="B5">
        <v>3.9424836936280001</v>
      </c>
      <c r="C5">
        <v>1.743647917192057E-3</v>
      </c>
      <c r="D5">
        <v>49.781887443361953</v>
      </c>
      <c r="E5">
        <v>-0.57545271749451143</v>
      </c>
      <c r="F5">
        <v>197</v>
      </c>
      <c r="G5">
        <v>-0.58344993941072731</v>
      </c>
      <c r="H5">
        <v>0.50269268570441783</v>
      </c>
      <c r="I5" t="s">
        <v>14</v>
      </c>
      <c r="J5" t="s">
        <v>11</v>
      </c>
      <c r="K5">
        <f t="shared" si="0"/>
        <v>6.8743034809581102E-3</v>
      </c>
    </row>
    <row r="6" spans="1:12" x14ac:dyDescent="0.2">
      <c r="A6">
        <v>73</v>
      </c>
      <c r="B6">
        <v>2.1529944641008512</v>
      </c>
      <c r="C6">
        <v>1.7589372289757582E-3</v>
      </c>
      <c r="D6">
        <v>6.4213996950043963</v>
      </c>
      <c r="E6">
        <v>0.50165991745679861</v>
      </c>
      <c r="F6">
        <v>197</v>
      </c>
      <c r="G6">
        <v>0.49913027236774687</v>
      </c>
      <c r="H6">
        <v>0.18054345055441193</v>
      </c>
      <c r="I6" t="s">
        <v>14</v>
      </c>
      <c r="J6" t="s">
        <v>11</v>
      </c>
      <c r="K6">
        <f t="shared" si="0"/>
        <v>3.7869821166856988E-3</v>
      </c>
    </row>
    <row r="7" spans="1:12" x14ac:dyDescent="0.2">
      <c r="A7">
        <v>74</v>
      </c>
      <c r="B7">
        <v>5.7104888962862788</v>
      </c>
      <c r="C7">
        <v>6.8504645212817607E-4</v>
      </c>
      <c r="D7">
        <v>10.635478376938259</v>
      </c>
      <c r="E7">
        <v>0.696236042068751</v>
      </c>
      <c r="F7">
        <v>197</v>
      </c>
      <c r="G7">
        <v>0.69469409304371932</v>
      </c>
      <c r="H7">
        <v>0.23235145767336027</v>
      </c>
      <c r="I7" t="s">
        <v>14</v>
      </c>
      <c r="J7" t="s">
        <v>11</v>
      </c>
      <c r="K7">
        <f t="shared" si="0"/>
        <v>3.9119501583182595E-3</v>
      </c>
    </row>
    <row r="8" spans="1:12" x14ac:dyDescent="0.2">
      <c r="A8">
        <v>75</v>
      </c>
      <c r="B8">
        <v>0.11397878972517636</v>
      </c>
      <c r="C8">
        <v>17.490392181819445</v>
      </c>
      <c r="D8">
        <v>10.024743432550617</v>
      </c>
      <c r="E8">
        <v>0.98253370834503251</v>
      </c>
      <c r="F8">
        <v>197</v>
      </c>
      <c r="G8">
        <v>0.98244504696607327</v>
      </c>
      <c r="H8">
        <v>0.22558152074196355</v>
      </c>
      <c r="I8" t="s">
        <v>14</v>
      </c>
      <c r="J8" t="s">
        <v>11</v>
      </c>
      <c r="K8">
        <f t="shared" si="0"/>
        <v>1.9935337327024671</v>
      </c>
    </row>
    <row r="9" spans="1:12" x14ac:dyDescent="0.2">
      <c r="A9">
        <v>76</v>
      </c>
      <c r="B9">
        <v>0.13618978558091763</v>
      </c>
      <c r="C9">
        <v>9062.8768256089643</v>
      </c>
      <c r="D9">
        <v>44.172799325294207</v>
      </c>
      <c r="E9">
        <v>0.98407063134499417</v>
      </c>
      <c r="F9">
        <v>197</v>
      </c>
      <c r="G9">
        <v>0.98398977160562862</v>
      </c>
      <c r="H9">
        <v>0.47352656498089968</v>
      </c>
      <c r="I9" t="s">
        <v>14</v>
      </c>
      <c r="J9" t="s">
        <v>11</v>
      </c>
      <c r="K9">
        <f t="shared" si="0"/>
        <v>1234.2712516259523</v>
      </c>
    </row>
    <row r="10" spans="1:12" x14ac:dyDescent="0.2">
      <c r="A10">
        <v>77</v>
      </c>
      <c r="B10">
        <v>1.673489253479759</v>
      </c>
      <c r="C10">
        <v>2.2163302373204934E-3</v>
      </c>
      <c r="D10">
        <v>53.209579704764927</v>
      </c>
      <c r="E10">
        <v>-1.2133029197333367</v>
      </c>
      <c r="F10">
        <v>197</v>
      </c>
      <c r="G10">
        <v>-1.2245379599350286</v>
      </c>
      <c r="H10">
        <v>0.5197108709314141</v>
      </c>
      <c r="I10" t="s">
        <v>14</v>
      </c>
      <c r="J10" t="s">
        <v>11</v>
      </c>
      <c r="K10">
        <f t="shared" si="0"/>
        <v>3.7090048343180896E-3</v>
      </c>
    </row>
    <row r="11" spans="1:12" x14ac:dyDescent="0.2">
      <c r="A11">
        <v>78</v>
      </c>
      <c r="B11">
        <v>3.4817594515288732</v>
      </c>
      <c r="C11">
        <v>2.0741478866150216E-3</v>
      </c>
      <c r="D11">
        <v>58.515280926973517</v>
      </c>
      <c r="E11">
        <v>-0.36373703810980862</v>
      </c>
      <c r="F11">
        <v>197</v>
      </c>
      <c r="G11">
        <v>-0.37065956114589893</v>
      </c>
      <c r="H11">
        <v>0.54500631453042647</v>
      </c>
      <c r="I11" t="s">
        <v>14</v>
      </c>
      <c r="J11" t="s">
        <v>11</v>
      </c>
      <c r="K11">
        <f t="shared" si="0"/>
        <v>7.2216840080904891E-3</v>
      </c>
    </row>
    <row r="12" spans="1:12" x14ac:dyDescent="0.2">
      <c r="A12">
        <v>79</v>
      </c>
      <c r="B12">
        <v>0.14357339412381068</v>
      </c>
      <c r="C12">
        <v>17.40522968950199</v>
      </c>
      <c r="D12">
        <v>7.2426879732761007</v>
      </c>
      <c r="E12">
        <v>0.99217186017124204</v>
      </c>
      <c r="F12">
        <v>197</v>
      </c>
      <c r="G12">
        <v>0.99213212342084223</v>
      </c>
      <c r="H12">
        <v>0.19174178879401707</v>
      </c>
      <c r="I12" t="s">
        <v>14</v>
      </c>
      <c r="J12" t="s">
        <v>11</v>
      </c>
      <c r="K12">
        <f t="shared" si="0"/>
        <v>2.49892790202632</v>
      </c>
    </row>
    <row r="13" spans="1:12" x14ac:dyDescent="0.2">
      <c r="A13">
        <v>80</v>
      </c>
      <c r="B13">
        <v>0.14280539921703811</v>
      </c>
      <c r="C13">
        <v>778.77899540420378</v>
      </c>
      <c r="D13">
        <v>4.774672646988062</v>
      </c>
      <c r="E13">
        <v>0.99848035614147101</v>
      </c>
      <c r="F13">
        <v>197</v>
      </c>
      <c r="G13">
        <v>0.99847264221325516</v>
      </c>
      <c r="H13">
        <v>0.15568210234252078</v>
      </c>
      <c r="I13" t="s">
        <v>14</v>
      </c>
      <c r="J13" t="s">
        <v>11</v>
      </c>
      <c r="K13">
        <f t="shared" si="0"/>
        <v>111.21384534054121</v>
      </c>
    </row>
    <row r="14" spans="1:12" x14ac:dyDescent="0.2">
      <c r="A14">
        <v>81</v>
      </c>
      <c r="B14">
        <v>0.88642940473261367</v>
      </c>
      <c r="C14">
        <v>2.3120757549925323E-3</v>
      </c>
      <c r="D14">
        <v>4.1484171120455207</v>
      </c>
      <c r="E14">
        <v>-0.49944233148081607</v>
      </c>
      <c r="F14">
        <v>197</v>
      </c>
      <c r="G14">
        <v>-0.50705371387411979</v>
      </c>
      <c r="H14">
        <v>0.14511359303483529</v>
      </c>
      <c r="I14" t="s">
        <v>14</v>
      </c>
      <c r="J14" t="s">
        <v>11</v>
      </c>
      <c r="K14">
        <f t="shared" si="0"/>
        <v>2.0494919351947386E-3</v>
      </c>
    </row>
    <row r="15" spans="1:12" x14ac:dyDescent="0.2">
      <c r="A15">
        <v>82</v>
      </c>
      <c r="B15">
        <v>8.658840487075703E-2</v>
      </c>
      <c r="C15">
        <v>38398.123519344641</v>
      </c>
      <c r="D15">
        <v>30.419879676492695</v>
      </c>
      <c r="E15">
        <v>0.97519010087217484</v>
      </c>
      <c r="F15">
        <v>197</v>
      </c>
      <c r="G15">
        <v>0.97506416229792192</v>
      </c>
      <c r="H15">
        <v>0.39295754589471549</v>
      </c>
      <c r="I15" t="s">
        <v>14</v>
      </c>
      <c r="J15" t="s">
        <v>11</v>
      </c>
      <c r="K15">
        <f t="shared" si="0"/>
        <v>3324.8322655703514</v>
      </c>
    </row>
    <row r="16" spans="1:12" x14ac:dyDescent="0.2">
      <c r="A16">
        <v>83</v>
      </c>
      <c r="B16">
        <v>1.232791762473612</v>
      </c>
      <c r="C16">
        <v>2.3611823795047482E-3</v>
      </c>
      <c r="D16">
        <v>38.644489058448357</v>
      </c>
      <c r="E16">
        <v>-1.3060483919588366</v>
      </c>
      <c r="F16">
        <v>197</v>
      </c>
      <c r="G16">
        <v>-1.3177542213596429</v>
      </c>
      <c r="H16">
        <v>0.44290509037311604</v>
      </c>
      <c r="I16" t="s">
        <v>14</v>
      </c>
      <c r="J16" t="s">
        <v>11</v>
      </c>
      <c r="K16">
        <f t="shared" si="0"/>
        <v>2.9108461871512957E-3</v>
      </c>
    </row>
    <row r="17" spans="1:11" x14ac:dyDescent="0.2">
      <c r="A17">
        <v>84</v>
      </c>
      <c r="B17">
        <v>0.23714957081286445</v>
      </c>
      <c r="C17">
        <v>59.356534168325567</v>
      </c>
      <c r="D17">
        <v>85.182838843524905</v>
      </c>
      <c r="E17">
        <v>0.98373717458663124</v>
      </c>
      <c r="F17">
        <v>197</v>
      </c>
      <c r="G17">
        <v>0.98365462217336541</v>
      </c>
      <c r="H17">
        <v>0.65757143883782954</v>
      </c>
      <c r="I17" t="s">
        <v>14</v>
      </c>
      <c r="J17" t="s">
        <v>11</v>
      </c>
      <c r="K17">
        <f t="shared" si="0"/>
        <v>14.076376602957533</v>
      </c>
    </row>
    <row r="18" spans="1:11" x14ac:dyDescent="0.2">
      <c r="A18">
        <v>103</v>
      </c>
      <c r="B18">
        <v>2.3852734450908546</v>
      </c>
      <c r="C18">
        <v>2.4958650644285223E-3</v>
      </c>
      <c r="D18">
        <v>12.392737293527437</v>
      </c>
      <c r="E18">
        <v>0.60406014846839751</v>
      </c>
      <c r="F18">
        <v>197</v>
      </c>
      <c r="G18">
        <v>0.60205030150630812</v>
      </c>
      <c r="H18">
        <v>0.2508132689995301</v>
      </c>
      <c r="I18" t="s">
        <v>14</v>
      </c>
      <c r="J18" t="s">
        <v>11</v>
      </c>
      <c r="K18">
        <f t="shared" si="0"/>
        <v>5.9533206607113292E-3</v>
      </c>
    </row>
    <row r="19" spans="1:11" x14ac:dyDescent="0.2">
      <c r="A19">
        <v>105</v>
      </c>
      <c r="B19">
        <v>0.18683425991809841</v>
      </c>
      <c r="C19">
        <v>31.789862280637276</v>
      </c>
      <c r="D19">
        <v>37.184798089302006</v>
      </c>
      <c r="E19">
        <v>0.98468939305213621</v>
      </c>
      <c r="F19">
        <v>197</v>
      </c>
      <c r="G19">
        <v>0.98461167423514195</v>
      </c>
      <c r="H19">
        <v>0.43445980280143753</v>
      </c>
      <c r="I19" t="s">
        <v>14</v>
      </c>
      <c r="J19" t="s">
        <v>11</v>
      </c>
      <c r="K19">
        <f t="shared" si="0"/>
        <v>5.9394353921011378</v>
      </c>
    </row>
    <row r="20" spans="1:11" x14ac:dyDescent="0.2">
      <c r="A20">
        <v>111</v>
      </c>
      <c r="B20">
        <v>6.5656046184967991</v>
      </c>
      <c r="C20">
        <v>9.2347486588209755E-4</v>
      </c>
      <c r="D20">
        <v>175.85520221123059</v>
      </c>
      <c r="E20">
        <v>-1.0025357140811404</v>
      </c>
      <c r="F20">
        <v>197</v>
      </c>
      <c r="G20">
        <v>-1.0127008699901818</v>
      </c>
      <c r="H20">
        <v>0.94481003438375721</v>
      </c>
      <c r="I20" t="s">
        <v>14</v>
      </c>
      <c r="J20" t="s">
        <v>11</v>
      </c>
      <c r="K20">
        <f t="shared" si="0"/>
        <v>6.0631708445012117E-3</v>
      </c>
    </row>
    <row r="21" spans="1:11" x14ac:dyDescent="0.2">
      <c r="A21">
        <v>120</v>
      </c>
      <c r="B21">
        <v>0.30894462818145668</v>
      </c>
      <c r="C21">
        <v>0.49084855089977514</v>
      </c>
      <c r="D21">
        <v>11.734038024781265</v>
      </c>
      <c r="E21">
        <v>0.89316087692109181</v>
      </c>
      <c r="F21">
        <v>197</v>
      </c>
      <c r="G21">
        <v>0.89261854634708715</v>
      </c>
      <c r="H21">
        <v>0.24405664259725443</v>
      </c>
      <c r="I21" t="s">
        <v>14</v>
      </c>
      <c r="J21" t="s">
        <v>11</v>
      </c>
      <c r="K21">
        <f t="shared" si="0"/>
        <v>0.15164502305113783</v>
      </c>
    </row>
    <row r="22" spans="1:11" x14ac:dyDescent="0.2">
      <c r="A22">
        <v>207</v>
      </c>
      <c r="B22">
        <v>3.3534866171857511E-2</v>
      </c>
      <c r="C22">
        <v>41.161607305667751</v>
      </c>
      <c r="D22">
        <v>2.6853906989864793</v>
      </c>
      <c r="E22">
        <v>0.96747908491832557</v>
      </c>
      <c r="F22">
        <v>197</v>
      </c>
      <c r="G22">
        <v>0.96731400413110891</v>
      </c>
      <c r="H22">
        <v>0.11675369316621925</v>
      </c>
      <c r="I22" t="s">
        <v>14</v>
      </c>
      <c r="J22" t="s">
        <v>11</v>
      </c>
      <c r="K22">
        <f t="shared" si="0"/>
        <v>1.3803489924141203</v>
      </c>
    </row>
    <row r="23" spans="1:11" x14ac:dyDescent="0.2">
      <c r="A23">
        <v>209</v>
      </c>
      <c r="B23">
        <v>3.8604672635731141E-2</v>
      </c>
      <c r="C23">
        <v>36.722904078537248</v>
      </c>
      <c r="D23">
        <v>5.408946813996959</v>
      </c>
      <c r="E23">
        <v>0.94756151780721509</v>
      </c>
      <c r="F23">
        <v>197</v>
      </c>
      <c r="G23">
        <v>0.94729533261841925</v>
      </c>
      <c r="H23">
        <v>0.16570028006061821</v>
      </c>
      <c r="I23" t="s">
        <v>14</v>
      </c>
      <c r="J23" t="s">
        <v>11</v>
      </c>
      <c r="K23">
        <f t="shared" si="0"/>
        <v>1.4176756901852865</v>
      </c>
    </row>
    <row r="24" spans="1:11" x14ac:dyDescent="0.2">
      <c r="A24" s="1">
        <v>211</v>
      </c>
      <c r="B24" s="1">
        <v>2.2102882639999999</v>
      </c>
      <c r="C24" s="1">
        <v>1.6588989999999999E-3</v>
      </c>
      <c r="D24" s="1">
        <v>9.2096056900000001</v>
      </c>
      <c r="E24" s="1">
        <v>0.301836363</v>
      </c>
      <c r="F24" s="1">
        <v>197</v>
      </c>
      <c r="G24" s="1">
        <v>0.29829238499999999</v>
      </c>
      <c r="H24" s="1">
        <v>0.21621578899999999</v>
      </c>
      <c r="I24" t="s">
        <v>14</v>
      </c>
      <c r="J24" t="s">
        <v>11</v>
      </c>
      <c r="K24">
        <f t="shared" si="0"/>
        <v>3.6666449908613358E-3</v>
      </c>
    </row>
    <row r="25" spans="1:11" x14ac:dyDescent="0.2">
      <c r="A25" s="1">
        <v>215</v>
      </c>
      <c r="B25" s="1">
        <v>2.3437853000000002E-2</v>
      </c>
      <c r="C25" s="1">
        <v>65.792443399999996</v>
      </c>
      <c r="D25" s="1">
        <v>6.7625037900000002</v>
      </c>
      <c r="E25" s="1">
        <v>0.84998819599999997</v>
      </c>
      <c r="F25" s="1">
        <v>197</v>
      </c>
      <c r="G25" s="1">
        <v>0.84922671500000002</v>
      </c>
      <c r="H25" s="1">
        <v>0.185276632</v>
      </c>
      <c r="I25" t="s">
        <v>14</v>
      </c>
      <c r="J25" t="s">
        <v>11</v>
      </c>
      <c r="K25">
        <f t="shared" si="0"/>
        <v>1.5420336169200202</v>
      </c>
    </row>
    <row r="26" spans="1:11" x14ac:dyDescent="0.2">
      <c r="A26" s="1">
        <v>217</v>
      </c>
      <c r="B26" s="1">
        <v>2.6890277039999999</v>
      </c>
      <c r="C26" s="1">
        <v>2.5262990000000001E-3</v>
      </c>
      <c r="D26" s="1">
        <v>186.929419</v>
      </c>
      <c r="E26" s="1">
        <v>-1.3807181479999999</v>
      </c>
      <c r="F26" s="1">
        <v>197</v>
      </c>
      <c r="G26" s="1">
        <v>-1.3928030119999999</v>
      </c>
      <c r="H26" s="1">
        <v>0.97410487199999996</v>
      </c>
      <c r="I26" t="s">
        <v>14</v>
      </c>
      <c r="J26" t="s">
        <v>11</v>
      </c>
      <c r="K26">
        <f t="shared" si="0"/>
        <v>6.7932879995874964E-3</v>
      </c>
    </row>
    <row r="27" spans="1:11" x14ac:dyDescent="0.2">
      <c r="A27" s="1">
        <v>219</v>
      </c>
      <c r="B27" s="1">
        <v>4.5770821670000004</v>
      </c>
      <c r="C27" s="1">
        <v>2.3392869999999998E-3</v>
      </c>
      <c r="D27" s="1">
        <v>52.838118799999997</v>
      </c>
      <c r="E27" s="1">
        <v>0.38882724800000001</v>
      </c>
      <c r="F27" s="1">
        <v>197</v>
      </c>
      <c r="G27" s="1">
        <v>0.38572484800000001</v>
      </c>
      <c r="H27" s="1">
        <v>0.51789361899999997</v>
      </c>
      <c r="I27" t="s">
        <v>14</v>
      </c>
      <c r="J27" t="s">
        <v>11</v>
      </c>
      <c r="K27">
        <f t="shared" si="0"/>
        <v>1.0707108811194929E-2</v>
      </c>
    </row>
    <row r="28" spans="1:11" x14ac:dyDescent="0.2">
      <c r="A28" s="1">
        <v>221</v>
      </c>
      <c r="B28" s="1">
        <v>1.8802639539999999</v>
      </c>
      <c r="C28" s="1">
        <v>7.4504970000000004E-3</v>
      </c>
      <c r="D28" s="1">
        <v>38.1518461</v>
      </c>
      <c r="E28" s="1">
        <v>0.58672315799999997</v>
      </c>
      <c r="F28" s="1">
        <v>197</v>
      </c>
      <c r="G28" s="1">
        <v>0.58462530599999996</v>
      </c>
      <c r="H28" s="1">
        <v>0.440072941</v>
      </c>
      <c r="I28" t="s">
        <v>14</v>
      </c>
      <c r="J28" t="s">
        <v>11</v>
      </c>
      <c r="K28">
        <f t="shared" si="0"/>
        <v>1.4008900948485137E-2</v>
      </c>
    </row>
    <row r="29" spans="1:11" x14ac:dyDescent="0.2">
      <c r="A29" s="1">
        <v>223</v>
      </c>
      <c r="B29" s="1">
        <v>7.89452569</v>
      </c>
      <c r="C29" s="1">
        <v>6.4117899999999997E-4</v>
      </c>
      <c r="D29" s="1">
        <v>195.51968099999999</v>
      </c>
      <c r="E29" s="1">
        <v>-0.86318147000000001</v>
      </c>
      <c r="F29" s="1">
        <v>197</v>
      </c>
      <c r="G29" s="1">
        <v>-0.87263924400000004</v>
      </c>
      <c r="H29" s="1">
        <v>0.99623576000000003</v>
      </c>
      <c r="I29" t="s">
        <v>14</v>
      </c>
      <c r="J29" t="s">
        <v>11</v>
      </c>
      <c r="K29">
        <f t="shared" si="0"/>
        <v>5.0618040873885101E-3</v>
      </c>
    </row>
    <row r="30" spans="1:11" x14ac:dyDescent="0.2">
      <c r="A30" s="1">
        <v>225</v>
      </c>
      <c r="B30" s="1">
        <v>1.2182940289999999</v>
      </c>
      <c r="C30" s="1">
        <v>1.762261E-3</v>
      </c>
      <c r="D30" s="1">
        <v>25.2256225</v>
      </c>
      <c r="E30" s="1">
        <v>-1.8055397580000001</v>
      </c>
      <c r="F30" s="1">
        <v>197</v>
      </c>
      <c r="G30" s="1">
        <v>-1.819781077</v>
      </c>
      <c r="H30" s="1">
        <v>0.35783913299999998</v>
      </c>
      <c r="I30" t="s">
        <v>14</v>
      </c>
      <c r="J30" t="s">
        <v>11</v>
      </c>
      <c r="K30">
        <f t="shared" si="0"/>
        <v>2.1469520538395688E-3</v>
      </c>
    </row>
    <row r="31" spans="1:11" x14ac:dyDescent="0.2">
      <c r="A31" s="1">
        <v>226</v>
      </c>
      <c r="B31" s="1">
        <v>5.9782641290000003</v>
      </c>
      <c r="C31" s="1">
        <v>3.2468750000000002E-3</v>
      </c>
      <c r="D31" s="1">
        <v>686.52004999999997</v>
      </c>
      <c r="E31" s="1">
        <v>-0.69457961499999998</v>
      </c>
      <c r="F31" s="1">
        <v>197</v>
      </c>
      <c r="G31" s="1">
        <v>-0.70318154200000005</v>
      </c>
      <c r="H31" s="1">
        <v>1.8667815480000001</v>
      </c>
      <c r="I31" t="s">
        <v>14</v>
      </c>
      <c r="J31" t="s">
        <v>11</v>
      </c>
      <c r="K31">
        <f t="shared" si="0"/>
        <v>1.9410676343846876E-2</v>
      </c>
    </row>
    <row r="32" spans="1:11" x14ac:dyDescent="0.2">
      <c r="A32" s="1">
        <v>227</v>
      </c>
      <c r="B32" s="1">
        <v>0.14569409799999999</v>
      </c>
      <c r="C32" s="1">
        <v>1.650049015</v>
      </c>
      <c r="D32" s="1">
        <v>5.2875946100000002</v>
      </c>
      <c r="E32" s="1">
        <v>0.94220572300000005</v>
      </c>
      <c r="F32" s="1">
        <v>197</v>
      </c>
      <c r="G32" s="1">
        <v>0.94191235100000004</v>
      </c>
      <c r="H32" s="1">
        <v>0.163830955</v>
      </c>
      <c r="I32" t="s">
        <v>14</v>
      </c>
      <c r="J32" t="s">
        <v>11</v>
      </c>
      <c r="K32">
        <f t="shared" si="0"/>
        <v>0.24040240289621345</v>
      </c>
    </row>
    <row r="33" spans="1:12" x14ac:dyDescent="0.2">
      <c r="A33" s="1">
        <v>241</v>
      </c>
      <c r="B33" s="1">
        <v>2.9480774059999999</v>
      </c>
      <c r="C33" s="1">
        <v>3.1664140000000002E-3</v>
      </c>
      <c r="D33" s="1">
        <v>183.6196099</v>
      </c>
      <c r="E33" s="1">
        <v>-0.81330000000000002</v>
      </c>
      <c r="F33" s="1">
        <v>197</v>
      </c>
      <c r="G33" s="1">
        <v>-0.82254269999999996</v>
      </c>
      <c r="H33" s="1">
        <v>0.97</v>
      </c>
      <c r="I33" t="s">
        <v>14</v>
      </c>
      <c r="J33" t="s">
        <v>11</v>
      </c>
      <c r="K33">
        <f t="shared" si="0"/>
        <v>9.3348335714420836E-3</v>
      </c>
    </row>
    <row r="34" spans="1:12" x14ac:dyDescent="0.2">
      <c r="A34" s="1">
        <v>243</v>
      </c>
      <c r="B34" s="1">
        <v>1.678660147</v>
      </c>
      <c r="C34" s="1">
        <v>7.1341000000000004E-4</v>
      </c>
      <c r="D34" s="1">
        <v>8.05984123</v>
      </c>
      <c r="E34" s="1">
        <v>-2.1734458399999999</v>
      </c>
      <c r="F34" s="1">
        <v>197</v>
      </c>
      <c r="G34" s="1">
        <v>-2.1895547020000001</v>
      </c>
      <c r="H34" s="1">
        <v>0.202269374</v>
      </c>
      <c r="I34" t="s">
        <v>14</v>
      </c>
      <c r="J34" t="s">
        <v>11</v>
      </c>
      <c r="K34">
        <f t="shared" ref="K34:K65" si="1">B34*C34</f>
        <v>1.1975729354712702E-3</v>
      </c>
    </row>
    <row r="35" spans="1:12" x14ac:dyDescent="0.2">
      <c r="A35">
        <v>36</v>
      </c>
      <c r="B35">
        <v>0.19386959559203332</v>
      </c>
      <c r="C35">
        <v>43.74233377487937</v>
      </c>
      <c r="D35">
        <v>13.172114775504348</v>
      </c>
      <c r="E35">
        <v>0.9960673719891241</v>
      </c>
      <c r="F35">
        <v>197</v>
      </c>
      <c r="G35">
        <v>0.99604740941038872</v>
      </c>
      <c r="H35">
        <v>0.25857982670581608</v>
      </c>
      <c r="I35" t="s">
        <v>14</v>
      </c>
      <c r="J35" t="s">
        <v>12</v>
      </c>
      <c r="K35">
        <f t="shared" si="1"/>
        <v>8.4803085591876037</v>
      </c>
      <c r="L35" s="13">
        <v>0.15187247300000001</v>
      </c>
    </row>
    <row r="36" spans="1:12" x14ac:dyDescent="0.2">
      <c r="A36">
        <v>37</v>
      </c>
      <c r="B36">
        <v>0.11877497318007715</v>
      </c>
      <c r="C36">
        <v>26299.649005167335</v>
      </c>
      <c r="D36">
        <v>32.580369518256987</v>
      </c>
      <c r="E36">
        <v>0.98501372961933042</v>
      </c>
      <c r="F36">
        <v>197</v>
      </c>
      <c r="G36">
        <v>0.98493765718084991</v>
      </c>
      <c r="H36">
        <v>0.40667257884825636</v>
      </c>
      <c r="I36" t="s">
        <v>14</v>
      </c>
      <c r="J36" t="s">
        <v>12</v>
      </c>
      <c r="K36">
        <f t="shared" si="1"/>
        <v>3123.7401052341929</v>
      </c>
      <c r="L36" s="13">
        <v>0.118718796</v>
      </c>
    </row>
    <row r="37" spans="1:12" x14ac:dyDescent="0.2">
      <c r="A37">
        <v>38</v>
      </c>
      <c r="B37">
        <v>0.22838214248810138</v>
      </c>
      <c r="C37">
        <v>94.129736614161089</v>
      </c>
      <c r="D37">
        <v>26.341958181105312</v>
      </c>
      <c r="E37">
        <v>0.99571407390861377</v>
      </c>
      <c r="F37">
        <v>197</v>
      </c>
      <c r="G37">
        <v>0.99569231793860669</v>
      </c>
      <c r="H37">
        <v>0.36567133297806637</v>
      </c>
      <c r="I37" t="s">
        <v>14</v>
      </c>
      <c r="J37" t="s">
        <v>12</v>
      </c>
      <c r="K37">
        <f t="shared" si="1"/>
        <v>21.497550919782793</v>
      </c>
      <c r="L37" s="13">
        <v>0.201946929</v>
      </c>
    </row>
    <row r="38" spans="1:12" x14ac:dyDescent="0.2">
      <c r="A38">
        <v>39</v>
      </c>
      <c r="B38">
        <v>0.16794862791873852</v>
      </c>
      <c r="C38">
        <v>37.665373278335849</v>
      </c>
      <c r="D38">
        <v>20.478900399549463</v>
      </c>
      <c r="E38">
        <v>0.99029385494323829</v>
      </c>
      <c r="F38">
        <v>197</v>
      </c>
      <c r="G38">
        <v>0.99024458517137659</v>
      </c>
      <c r="H38">
        <v>0.32241868608188462</v>
      </c>
      <c r="I38" t="s">
        <v>14</v>
      </c>
      <c r="J38" t="s">
        <v>12</v>
      </c>
      <c r="K38">
        <f t="shared" si="1"/>
        <v>6.3258477621436242</v>
      </c>
      <c r="L38" s="13">
        <v>0.127384888</v>
      </c>
    </row>
    <row r="39" spans="1:12" x14ac:dyDescent="0.2">
      <c r="A39">
        <v>40</v>
      </c>
      <c r="B39">
        <v>9.0125017203056306</v>
      </c>
      <c r="C39">
        <v>2.3230353355029173E-3</v>
      </c>
      <c r="D39">
        <v>141.2354558059746</v>
      </c>
      <c r="E39">
        <v>0.57021681627248411</v>
      </c>
      <c r="F39">
        <v>197</v>
      </c>
      <c r="G39">
        <v>0.56803517574594853</v>
      </c>
      <c r="H39">
        <v>0.84671792690722214</v>
      </c>
      <c r="I39" t="s">
        <v>14</v>
      </c>
      <c r="J39" t="s">
        <v>12</v>
      </c>
      <c r="K39">
        <f t="shared" si="1"/>
        <v>2.0936359957550811E-2</v>
      </c>
      <c r="L39" s="13">
        <v>7.1668656999999997E-2</v>
      </c>
    </row>
    <row r="40" spans="1:12" x14ac:dyDescent="0.2">
      <c r="A40">
        <v>41</v>
      </c>
      <c r="B40">
        <v>0.14934704872272261</v>
      </c>
      <c r="C40">
        <v>13471.684507492337</v>
      </c>
      <c r="D40">
        <v>395.35521091230606</v>
      </c>
      <c r="E40">
        <v>0.88191051303293655</v>
      </c>
      <c r="F40">
        <v>197</v>
      </c>
      <c r="G40">
        <v>0.88131107401279918</v>
      </c>
      <c r="H40">
        <v>1.4166436542792529</v>
      </c>
      <c r="I40" t="s">
        <v>14</v>
      </c>
      <c r="J40" t="s">
        <v>12</v>
      </c>
      <c r="K40">
        <f t="shared" si="1"/>
        <v>2011.9563225176055</v>
      </c>
      <c r="L40" s="13">
        <v>0.149209919</v>
      </c>
    </row>
    <row r="41" spans="1:12" x14ac:dyDescent="0.2">
      <c r="A41">
        <v>43</v>
      </c>
      <c r="B41">
        <v>0.29390030860266003</v>
      </c>
      <c r="C41">
        <v>27.039924316215398</v>
      </c>
      <c r="D41">
        <v>111.97744047352813</v>
      </c>
      <c r="E41">
        <v>0.980039550917569</v>
      </c>
      <c r="F41">
        <v>197</v>
      </c>
      <c r="G41">
        <v>0.97993822884100845</v>
      </c>
      <c r="H41">
        <v>0.75393196206217739</v>
      </c>
      <c r="I41" t="s">
        <v>14</v>
      </c>
      <c r="J41" t="s">
        <v>12</v>
      </c>
      <c r="K41">
        <f t="shared" si="1"/>
        <v>7.9470421011282761</v>
      </c>
      <c r="L41" s="13">
        <v>0.204674471</v>
      </c>
    </row>
    <row r="42" spans="1:12" x14ac:dyDescent="0.2">
      <c r="A42">
        <v>44</v>
      </c>
      <c r="B42">
        <v>0.17738783884988313</v>
      </c>
      <c r="C42">
        <v>26.837444431279653</v>
      </c>
      <c r="D42">
        <v>27.418776154460325</v>
      </c>
      <c r="E42">
        <v>0.98630194812949978</v>
      </c>
      <c r="F42">
        <v>197</v>
      </c>
      <c r="G42">
        <v>0.98623241487127389</v>
      </c>
      <c r="H42">
        <v>0.37307050921370921</v>
      </c>
      <c r="I42" t="s">
        <v>14</v>
      </c>
      <c r="J42" t="s">
        <v>12</v>
      </c>
      <c r="K42">
        <f t="shared" si="1"/>
        <v>4.7606362679185281</v>
      </c>
      <c r="L42" s="13">
        <v>0.123280238</v>
      </c>
    </row>
    <row r="43" spans="1:12" x14ac:dyDescent="0.2">
      <c r="A43">
        <v>45</v>
      </c>
      <c r="B43">
        <v>7.3933584280827782</v>
      </c>
      <c r="C43">
        <v>4.6979666903517719E-3</v>
      </c>
      <c r="D43">
        <v>496.77342168751392</v>
      </c>
      <c r="E43">
        <v>0.31528982058525379</v>
      </c>
      <c r="F43">
        <v>197</v>
      </c>
      <c r="G43">
        <v>0.31181413439533123</v>
      </c>
      <c r="H43">
        <v>1.5879837832533761</v>
      </c>
      <c r="I43" t="s">
        <v>14</v>
      </c>
      <c r="J43" t="s">
        <v>12</v>
      </c>
      <c r="K43">
        <f t="shared" si="1"/>
        <v>3.4733751624964428E-2</v>
      </c>
      <c r="L43" s="13">
        <v>8.3178165999999998E-2</v>
      </c>
    </row>
    <row r="44" spans="1:12" x14ac:dyDescent="0.2">
      <c r="A44">
        <v>47</v>
      </c>
      <c r="B44">
        <v>5.0014571173520261E-2</v>
      </c>
      <c r="C44">
        <v>28185.187595811865</v>
      </c>
      <c r="D44">
        <v>92.889887841969113</v>
      </c>
      <c r="E44">
        <v>0.76939919707254278</v>
      </c>
      <c r="F44">
        <v>197</v>
      </c>
      <c r="G44">
        <v>0.76822863462113433</v>
      </c>
      <c r="H44">
        <v>0.68667479443291635</v>
      </c>
      <c r="I44" t="s">
        <v>14</v>
      </c>
      <c r="J44" t="s">
        <v>12</v>
      </c>
      <c r="K44">
        <f t="shared" si="1"/>
        <v>1409.670071049753</v>
      </c>
      <c r="L44" s="13">
        <v>4.9992677999999999E-2</v>
      </c>
    </row>
    <row r="45" spans="1:12" x14ac:dyDescent="0.2">
      <c r="A45">
        <v>48</v>
      </c>
      <c r="B45">
        <v>0.10228197458365174</v>
      </c>
      <c r="C45">
        <v>36383.107475916404</v>
      </c>
      <c r="D45">
        <v>8.0555253197422001</v>
      </c>
      <c r="E45">
        <v>0.99514574960796898</v>
      </c>
      <c r="F45">
        <v>197</v>
      </c>
      <c r="G45">
        <v>0.99512110874303483</v>
      </c>
      <c r="H45">
        <v>0.20221521077993265</v>
      </c>
      <c r="I45" t="s">
        <v>14</v>
      </c>
      <c r="J45" t="s">
        <v>12</v>
      </c>
      <c r="K45">
        <f t="shared" si="1"/>
        <v>3721.3360741259512</v>
      </c>
      <c r="L45" s="13">
        <v>0.102247017</v>
      </c>
    </row>
    <row r="46" spans="1:12" x14ac:dyDescent="0.2">
      <c r="A46">
        <v>49</v>
      </c>
      <c r="B46">
        <v>0.38031960372270013</v>
      </c>
      <c r="C46">
        <v>22.615428592186731</v>
      </c>
      <c r="D46">
        <v>33.678039967402569</v>
      </c>
      <c r="E46">
        <v>0.99580763483070878</v>
      </c>
      <c r="F46">
        <v>197</v>
      </c>
      <c r="G46">
        <v>0.9957863537892403</v>
      </c>
      <c r="H46">
        <v>0.41346646490498873</v>
      </c>
      <c r="I46" t="s">
        <v>14</v>
      </c>
      <c r="J46" t="s">
        <v>12</v>
      </c>
      <c r="K46">
        <f t="shared" si="1"/>
        <v>8.601090840199479</v>
      </c>
      <c r="L46" s="13">
        <v>0.25136172400000001</v>
      </c>
    </row>
    <row r="47" spans="1:12" x14ac:dyDescent="0.2">
      <c r="A47">
        <v>50</v>
      </c>
      <c r="B47">
        <v>6.9995692013854555E-2</v>
      </c>
      <c r="C47">
        <v>85.895342800514328</v>
      </c>
      <c r="D47">
        <v>0.83313319573330391</v>
      </c>
      <c r="E47">
        <v>0.99853207295593904</v>
      </c>
      <c r="F47">
        <v>197</v>
      </c>
      <c r="G47">
        <v>0.99852462154962396</v>
      </c>
      <c r="H47">
        <v>6.5031550161538595E-2</v>
      </c>
      <c r="I47" t="s">
        <v>14</v>
      </c>
      <c r="J47" t="s">
        <v>12</v>
      </c>
      <c r="K47">
        <f t="shared" si="1"/>
        <v>6.0123039600892598</v>
      </c>
      <c r="L47" s="13">
        <v>6.1223567999999999E-2</v>
      </c>
    </row>
    <row r="48" spans="1:12" x14ac:dyDescent="0.2">
      <c r="A48">
        <v>51</v>
      </c>
      <c r="B48">
        <v>0.16539051809259753</v>
      </c>
      <c r="C48">
        <v>156.29348640674169</v>
      </c>
      <c r="D48">
        <v>4.2119652716798406</v>
      </c>
      <c r="E48">
        <v>0.99881704116593983</v>
      </c>
      <c r="F48">
        <v>197</v>
      </c>
      <c r="G48">
        <v>0.99881103629876189</v>
      </c>
      <c r="H48">
        <v>0.14622084110690017</v>
      </c>
      <c r="I48" t="s">
        <v>14</v>
      </c>
      <c r="J48" t="s">
        <v>12</v>
      </c>
      <c r="K48">
        <f t="shared" si="1"/>
        <v>25.849460691309357</v>
      </c>
      <c r="L48" s="13">
        <v>0.15324439300000001</v>
      </c>
    </row>
    <row r="49" spans="1:12" x14ac:dyDescent="0.2">
      <c r="A49">
        <v>52</v>
      </c>
      <c r="B49">
        <v>0.19823132620307521</v>
      </c>
      <c r="C49">
        <v>194.85521589814104</v>
      </c>
      <c r="D49">
        <v>4.9899755511792492</v>
      </c>
      <c r="E49">
        <v>0.99906576464082908</v>
      </c>
      <c r="F49">
        <v>197</v>
      </c>
      <c r="G49">
        <v>0.99906102232936123</v>
      </c>
      <c r="H49">
        <v>0.15915346409327566</v>
      </c>
      <c r="I49" t="s">
        <v>14</v>
      </c>
      <c r="J49" t="s">
        <v>12</v>
      </c>
      <c r="K49">
        <f t="shared" si="1"/>
        <v>38.626407865075045</v>
      </c>
      <c r="L49" s="13">
        <v>0.18636583400000001</v>
      </c>
    </row>
    <row r="50" spans="1:12" x14ac:dyDescent="0.2">
      <c r="A50">
        <v>54</v>
      </c>
      <c r="B50">
        <v>2.7510710012030096E-2</v>
      </c>
      <c r="C50">
        <v>22575.63581739138</v>
      </c>
      <c r="D50">
        <v>24.908009207927396</v>
      </c>
      <c r="E50">
        <v>0.81413748717162648</v>
      </c>
      <c r="F50">
        <v>197</v>
      </c>
      <c r="G50">
        <v>0.8131940226395028</v>
      </c>
      <c r="H50">
        <v>0.35557923865729063</v>
      </c>
      <c r="I50" t="s">
        <v>14</v>
      </c>
      <c r="J50" t="s">
        <v>12</v>
      </c>
      <c r="K50">
        <f t="shared" si="1"/>
        <v>621.07177030945422</v>
      </c>
      <c r="L50" s="13">
        <v>2.7495863999999998E-2</v>
      </c>
    </row>
    <row r="51" spans="1:12" x14ac:dyDescent="0.2">
      <c r="A51">
        <v>55</v>
      </c>
      <c r="B51">
        <v>0.17305308058755386</v>
      </c>
      <c r="C51">
        <v>87.63074367788191</v>
      </c>
      <c r="D51">
        <v>34.632512741976214</v>
      </c>
      <c r="E51">
        <v>0.98960047539031515</v>
      </c>
      <c r="F51">
        <v>197</v>
      </c>
      <c r="G51">
        <v>0.98954768592529141</v>
      </c>
      <c r="H51">
        <v>0.41928457766279587</v>
      </c>
      <c r="I51" t="s">
        <v>14</v>
      </c>
      <c r="J51" t="s">
        <v>12</v>
      </c>
      <c r="K51">
        <f t="shared" si="1"/>
        <v>15.164770147635775</v>
      </c>
      <c r="L51" s="13">
        <v>0.15174684799999999</v>
      </c>
    </row>
    <row r="52" spans="1:12" x14ac:dyDescent="0.2">
      <c r="A52">
        <v>56</v>
      </c>
      <c r="B52">
        <v>0.12998311231354012</v>
      </c>
      <c r="C52">
        <v>47354.994071392837</v>
      </c>
      <c r="D52">
        <v>76.963288352022943</v>
      </c>
      <c r="E52">
        <v>0.97156206985103277</v>
      </c>
      <c r="F52">
        <v>197</v>
      </c>
      <c r="G52">
        <v>0.97141771487565731</v>
      </c>
      <c r="H52">
        <v>0.62504127113287955</v>
      </c>
      <c r="I52" t="s">
        <v>14</v>
      </c>
      <c r="J52" t="s">
        <v>12</v>
      </c>
      <c r="K52">
        <f t="shared" si="1"/>
        <v>6155.3495129888815</v>
      </c>
      <c r="L52" s="13">
        <v>0.12994920400000001</v>
      </c>
    </row>
    <row r="53" spans="1:12" x14ac:dyDescent="0.2">
      <c r="A53">
        <v>57</v>
      </c>
      <c r="B53">
        <v>0.21255840892573111</v>
      </c>
      <c r="C53">
        <v>77.793292198683247</v>
      </c>
      <c r="D53">
        <v>3.8195965067198943</v>
      </c>
      <c r="E53">
        <v>0.99923383129173193</v>
      </c>
      <c r="F53">
        <v>197</v>
      </c>
      <c r="G53">
        <v>0.99922994211047167</v>
      </c>
      <c r="H53">
        <v>0.13924372429277854</v>
      </c>
      <c r="I53" t="s">
        <v>14</v>
      </c>
      <c r="J53" t="s">
        <v>12</v>
      </c>
      <c r="K53">
        <f t="shared" si="1"/>
        <v>16.535618414846603</v>
      </c>
      <c r="L53" s="13">
        <v>0.183570499</v>
      </c>
    </row>
    <row r="54" spans="1:12" x14ac:dyDescent="0.2">
      <c r="A54">
        <v>58</v>
      </c>
      <c r="B54">
        <v>3.2881301628715491E-2</v>
      </c>
      <c r="C54">
        <v>47.970607322765495</v>
      </c>
      <c r="D54">
        <v>8.1101480057711797</v>
      </c>
      <c r="E54">
        <v>0.90117925753270911</v>
      </c>
      <c r="F54">
        <v>197</v>
      </c>
      <c r="G54">
        <v>0.90067762939835738</v>
      </c>
      <c r="H54">
        <v>0.20289964018865631</v>
      </c>
      <c r="I54" t="s">
        <v>14</v>
      </c>
      <c r="J54" t="s">
        <v>12</v>
      </c>
      <c r="K54">
        <f t="shared" si="1"/>
        <v>1.5773360086925203</v>
      </c>
      <c r="L54" s="13">
        <v>2.6257658999999999E-2</v>
      </c>
    </row>
    <row r="55" spans="1:12" x14ac:dyDescent="0.2">
      <c r="A55">
        <v>59</v>
      </c>
      <c r="B55">
        <v>0.21252415628937288</v>
      </c>
      <c r="C55">
        <v>302.68079503207912</v>
      </c>
      <c r="D55">
        <v>69.271879412878832</v>
      </c>
      <c r="E55">
        <v>0.98892222659816043</v>
      </c>
      <c r="F55">
        <v>197</v>
      </c>
      <c r="G55">
        <v>0.98886599424586685</v>
      </c>
      <c r="H55">
        <v>0.59298727275476248</v>
      </c>
      <c r="I55" t="s">
        <v>14</v>
      </c>
      <c r="J55" t="s">
        <v>12</v>
      </c>
      <c r="K55">
        <f t="shared" si="1"/>
        <v>64.326980589189219</v>
      </c>
      <c r="L55" s="13">
        <v>0.20414164900000001</v>
      </c>
    </row>
    <row r="56" spans="1:12" x14ac:dyDescent="0.2">
      <c r="A56">
        <v>60</v>
      </c>
      <c r="B56">
        <v>5.6193971641698264</v>
      </c>
      <c r="C56">
        <v>1.125568353919941E-2</v>
      </c>
      <c r="D56">
        <v>147.115919557214</v>
      </c>
      <c r="E56">
        <v>0.8433899405029549</v>
      </c>
      <c r="F56">
        <v>197</v>
      </c>
      <c r="G56">
        <v>0.84259496558165015</v>
      </c>
      <c r="H56">
        <v>0.86416509854848322</v>
      </c>
      <c r="I56" t="s">
        <v>14</v>
      </c>
      <c r="J56" t="s">
        <v>12</v>
      </c>
      <c r="K56">
        <f t="shared" si="1"/>
        <v>6.3250156160970156E-2</v>
      </c>
      <c r="L56" s="13">
        <v>0.10218485300000001</v>
      </c>
    </row>
    <row r="57" spans="1:12" x14ac:dyDescent="0.2">
      <c r="A57">
        <v>61</v>
      </c>
      <c r="B57">
        <v>15.088812357513161</v>
      </c>
      <c r="C57">
        <v>3.0579052427537126E-3</v>
      </c>
      <c r="D57">
        <v>935.36939747388556</v>
      </c>
      <c r="E57">
        <v>0.32457549591327572</v>
      </c>
      <c r="F57">
        <v>197</v>
      </c>
      <c r="G57">
        <v>0.32114694513110964</v>
      </c>
      <c r="H57">
        <v>2.1790061972104744</v>
      </c>
      <c r="I57" t="s">
        <v>14</v>
      </c>
      <c r="J57" t="s">
        <v>12</v>
      </c>
      <c r="K57">
        <f t="shared" si="1"/>
        <v>4.6140158414966499E-2</v>
      </c>
      <c r="L57" s="13">
        <v>0.135794372</v>
      </c>
    </row>
    <row r="58" spans="1:12" x14ac:dyDescent="0.2">
      <c r="A58">
        <v>62</v>
      </c>
      <c r="B58">
        <v>0.29380614122093246</v>
      </c>
      <c r="C58">
        <v>17.205188812263415</v>
      </c>
      <c r="D58">
        <v>88.789848164328475</v>
      </c>
      <c r="E58">
        <v>0.97553063041680088</v>
      </c>
      <c r="F58">
        <v>197</v>
      </c>
      <c r="G58">
        <v>0.97540642041891656</v>
      </c>
      <c r="H58">
        <v>0.6713493048771465</v>
      </c>
      <c r="I58" t="s">
        <v>14</v>
      </c>
      <c r="J58" t="s">
        <v>12</v>
      </c>
      <c r="K58">
        <f t="shared" si="1"/>
        <v>5.0549901339086718</v>
      </c>
      <c r="L58" s="13">
        <v>0.17780595599999999</v>
      </c>
    </row>
    <row r="59" spans="1:12" x14ac:dyDescent="0.2">
      <c r="A59">
        <v>63</v>
      </c>
      <c r="B59">
        <v>0.3373267308858226</v>
      </c>
      <c r="C59">
        <v>16.299282931841482</v>
      </c>
      <c r="D59">
        <v>25.69155096697693</v>
      </c>
      <c r="E59">
        <v>0.99472842716305809</v>
      </c>
      <c r="F59">
        <v>197</v>
      </c>
      <c r="G59">
        <v>0.99470166791007875</v>
      </c>
      <c r="H59">
        <v>0.36112873646301713</v>
      </c>
      <c r="I59" t="s">
        <v>14</v>
      </c>
      <c r="J59" t="s">
        <v>12</v>
      </c>
      <c r="K59">
        <f t="shared" si="1"/>
        <v>5.4981838271811734</v>
      </c>
      <c r="L59" s="13">
        <v>0.199893178</v>
      </c>
    </row>
    <row r="60" spans="1:12" x14ac:dyDescent="0.2">
      <c r="A60">
        <v>65</v>
      </c>
      <c r="B60">
        <v>8.3873116770620718E-2</v>
      </c>
      <c r="C60">
        <v>81.793333004446964</v>
      </c>
      <c r="D60">
        <v>15.896481108018524</v>
      </c>
      <c r="E60">
        <v>0.97791451294711884</v>
      </c>
      <c r="F60">
        <v>197</v>
      </c>
      <c r="G60">
        <v>0.97780240387578443</v>
      </c>
      <c r="H60">
        <v>0.28406477694820259</v>
      </c>
      <c r="I60" t="s">
        <v>14</v>
      </c>
      <c r="J60" t="s">
        <v>12</v>
      </c>
      <c r="K60">
        <f t="shared" si="1"/>
        <v>6.8602617701402453</v>
      </c>
      <c r="L60" s="13">
        <v>7.2919036000000007E-2</v>
      </c>
    </row>
    <row r="61" spans="1:12" x14ac:dyDescent="0.2">
      <c r="A61">
        <v>66</v>
      </c>
      <c r="B61">
        <v>0.27701625421570608</v>
      </c>
      <c r="C61">
        <v>15160.256986639284</v>
      </c>
      <c r="D61">
        <v>60.638802078530617</v>
      </c>
      <c r="E61">
        <v>0.99510580304184426</v>
      </c>
      <c r="F61">
        <v>198</v>
      </c>
      <c r="G61">
        <v>0.99508108487538893</v>
      </c>
      <c r="H61">
        <v>0.55340453210485641</v>
      </c>
      <c r="I61" t="s">
        <v>14</v>
      </c>
      <c r="J61" t="s">
        <v>12</v>
      </c>
      <c r="K61">
        <f t="shared" si="1"/>
        <v>4199.6376033863025</v>
      </c>
      <c r="L61" s="13">
        <v>0.27678775799999999</v>
      </c>
    </row>
    <row r="62" spans="1:12" x14ac:dyDescent="0.2">
      <c r="A62">
        <v>68</v>
      </c>
      <c r="B62">
        <v>7.3465288354221272</v>
      </c>
      <c r="C62">
        <v>1.8175025345221435E-3</v>
      </c>
      <c r="D62">
        <v>161.80972188915106</v>
      </c>
      <c r="E62">
        <v>-8.602073338584737E-2</v>
      </c>
      <c r="F62">
        <v>197</v>
      </c>
      <c r="G62">
        <v>-9.1533528986790902E-2</v>
      </c>
      <c r="H62">
        <v>0.9062941832790482</v>
      </c>
      <c r="I62" t="s">
        <v>14</v>
      </c>
      <c r="J62" t="s">
        <v>12</v>
      </c>
      <c r="K62">
        <f t="shared" si="1"/>
        <v>1.3352334778319727E-2</v>
      </c>
      <c r="L62" s="13">
        <v>5.0407833999999999E-2</v>
      </c>
    </row>
    <row r="63" spans="1:12" x14ac:dyDescent="0.2">
      <c r="A63">
        <v>69</v>
      </c>
      <c r="B63">
        <v>4.968127804248244</v>
      </c>
      <c r="C63">
        <v>3.144054797702273E-3</v>
      </c>
      <c r="D63">
        <v>35.243620810169112</v>
      </c>
      <c r="E63">
        <v>0.71091160481588778</v>
      </c>
      <c r="F63">
        <v>197</v>
      </c>
      <c r="G63">
        <v>0.70944415103322722</v>
      </c>
      <c r="H63">
        <v>0.42296764471767317</v>
      </c>
      <c r="I63" t="s">
        <v>14</v>
      </c>
      <c r="J63" t="s">
        <v>12</v>
      </c>
      <c r="K63">
        <f t="shared" si="1"/>
        <v>1.5620066058544751E-2</v>
      </c>
      <c r="L63" s="13">
        <v>4.6415196999999998E-2</v>
      </c>
    </row>
    <row r="64" spans="1:12" x14ac:dyDescent="0.2">
      <c r="A64">
        <v>72</v>
      </c>
      <c r="B64">
        <v>7.2495599103284793E-3</v>
      </c>
      <c r="C64">
        <v>2657.5001908760928</v>
      </c>
      <c r="D64">
        <v>0.54983552732028529</v>
      </c>
      <c r="E64">
        <v>0.91817967956036062</v>
      </c>
      <c r="F64">
        <v>197</v>
      </c>
      <c r="G64">
        <v>0.91776434798452489</v>
      </c>
      <c r="H64">
        <v>5.2830325438045271E-2</v>
      </c>
      <c r="I64" t="s">
        <v>14</v>
      </c>
      <c r="J64" t="s">
        <v>12</v>
      </c>
      <c r="K64">
        <f t="shared" si="1"/>
        <v>19.265706845465605</v>
      </c>
      <c r="L64" s="13">
        <v>7.2157180000000003E-3</v>
      </c>
    </row>
    <row r="65" spans="1:12" x14ac:dyDescent="0.2">
      <c r="A65">
        <v>85</v>
      </c>
      <c r="B65">
        <v>7.7249701307277763E-2</v>
      </c>
      <c r="C65">
        <v>21.880312660274523</v>
      </c>
      <c r="D65">
        <v>7.7097113198542004</v>
      </c>
      <c r="E65">
        <v>0.97398639665900266</v>
      </c>
      <c r="F65">
        <v>197</v>
      </c>
      <c r="G65">
        <v>0.97385434791107883</v>
      </c>
      <c r="H65">
        <v>0.19782717319951951</v>
      </c>
      <c r="I65" t="s">
        <v>14</v>
      </c>
      <c r="J65" t="s">
        <v>12</v>
      </c>
      <c r="K65">
        <f t="shared" si="1"/>
        <v>1.690247617516055</v>
      </c>
      <c r="L65" s="13">
        <v>5.0585018000000002E-2</v>
      </c>
    </row>
    <row r="66" spans="1:12" x14ac:dyDescent="0.2">
      <c r="A66">
        <v>90</v>
      </c>
      <c r="B66">
        <v>0.1653716290656064</v>
      </c>
      <c r="C66">
        <v>28.197115184008688</v>
      </c>
      <c r="D66">
        <v>16.660147775679587</v>
      </c>
      <c r="E66">
        <v>0.99102496396176643</v>
      </c>
      <c r="F66">
        <v>197</v>
      </c>
      <c r="G66">
        <v>0.99097940540319673</v>
      </c>
      <c r="H66">
        <v>0.29080797452809809</v>
      </c>
      <c r="I66" t="s">
        <v>14</v>
      </c>
      <c r="J66" t="s">
        <v>12</v>
      </c>
      <c r="K66">
        <f t="shared" ref="K66:K102" si="2">B66*C66</f>
        <v>4.663002872930063</v>
      </c>
      <c r="L66" s="13">
        <v>0.11652678</v>
      </c>
    </row>
    <row r="67" spans="1:12" x14ac:dyDescent="0.2">
      <c r="A67">
        <v>107</v>
      </c>
      <c r="B67">
        <v>0.25703846026668553</v>
      </c>
      <c r="C67">
        <v>80.903113446446227</v>
      </c>
      <c r="D67">
        <v>9.7102670376544076</v>
      </c>
      <c r="E67">
        <v>0.99869397709107655</v>
      </c>
      <c r="F67">
        <v>197</v>
      </c>
      <c r="G67">
        <v>0.99868734753316324</v>
      </c>
      <c r="H67">
        <v>0.22201507971894885</v>
      </c>
      <c r="I67" t="s">
        <v>14</v>
      </c>
      <c r="J67" t="s">
        <v>12</v>
      </c>
      <c r="K67">
        <f t="shared" si="2"/>
        <v>20.795211711055522</v>
      </c>
      <c r="L67" s="13">
        <v>0.22313401999999999</v>
      </c>
    </row>
    <row r="68" spans="1:12" x14ac:dyDescent="0.2">
      <c r="A68">
        <v>109</v>
      </c>
      <c r="B68">
        <v>0.4496495797686928</v>
      </c>
      <c r="C68">
        <v>107.96055622178906</v>
      </c>
      <c r="D68">
        <v>46.894510783635411</v>
      </c>
      <c r="E68">
        <v>0.994812818160419</v>
      </c>
      <c r="F68">
        <v>136</v>
      </c>
      <c r="G68">
        <v>0.99477467711748091</v>
      </c>
      <c r="H68">
        <v>0.58720744144760018</v>
      </c>
      <c r="I68" t="s">
        <v>14</v>
      </c>
      <c r="J68" t="s">
        <v>12</v>
      </c>
      <c r="K68">
        <f t="shared" si="2"/>
        <v>48.544418736721788</v>
      </c>
      <c r="L68" s="13">
        <v>0.41647072299999999</v>
      </c>
    </row>
    <row r="69" spans="1:12" x14ac:dyDescent="0.2">
      <c r="A69">
        <v>110</v>
      </c>
      <c r="B69">
        <v>0.35394642262686909</v>
      </c>
      <c r="C69">
        <v>70.510279667711217</v>
      </c>
      <c r="D69">
        <v>21.85041509004213</v>
      </c>
      <c r="E69">
        <v>0.99839506936419498</v>
      </c>
      <c r="F69">
        <v>197</v>
      </c>
      <c r="G69">
        <v>0.99838692250817562</v>
      </c>
      <c r="H69">
        <v>0.33304025678558408</v>
      </c>
      <c r="I69" t="s">
        <v>14</v>
      </c>
      <c r="J69" t="s">
        <v>12</v>
      </c>
      <c r="K69">
        <f t="shared" si="2"/>
        <v>24.956861246806451</v>
      </c>
      <c r="L69" s="13">
        <v>0.30150861200000001</v>
      </c>
    </row>
    <row r="70" spans="1:12" x14ac:dyDescent="0.2">
      <c r="A70">
        <v>159</v>
      </c>
      <c r="B70">
        <v>0.28978780690947575</v>
      </c>
      <c r="C70">
        <v>96.351182987993056</v>
      </c>
      <c r="D70">
        <v>3.0071399386657847</v>
      </c>
      <c r="E70">
        <v>0.9993525348436314</v>
      </c>
      <c r="F70">
        <v>149</v>
      </c>
      <c r="G70">
        <v>0.99934818943989734</v>
      </c>
      <c r="H70">
        <v>0.14206388435970516</v>
      </c>
      <c r="I70" t="s">
        <v>14</v>
      </c>
      <c r="J70" t="s">
        <v>12</v>
      </c>
      <c r="K70">
        <f t="shared" si="2"/>
        <v>27.921398011224095</v>
      </c>
      <c r="L70" s="13">
        <v>0.26405120500000001</v>
      </c>
    </row>
    <row r="71" spans="1:12" x14ac:dyDescent="0.2">
      <c r="A71" s="1">
        <v>201</v>
      </c>
      <c r="B71" s="1">
        <v>0.101576429</v>
      </c>
      <c r="C71" s="1">
        <v>26.17449173</v>
      </c>
      <c r="D71" s="1">
        <v>10.9684363</v>
      </c>
      <c r="E71" s="1">
        <v>0.981938651</v>
      </c>
      <c r="F71" s="1">
        <v>197</v>
      </c>
      <c r="G71" s="1">
        <v>0.98184696900000001</v>
      </c>
      <c r="H71" s="1">
        <v>0.23596046700000001</v>
      </c>
      <c r="I71" t="s">
        <v>14</v>
      </c>
      <c r="J71" t="s">
        <v>12</v>
      </c>
      <c r="K71">
        <f t="shared" si="2"/>
        <v>2.658711400823432</v>
      </c>
      <c r="L71" s="14">
        <v>7.0146E-2</v>
      </c>
    </row>
    <row r="72" spans="1:12" x14ac:dyDescent="0.2">
      <c r="A72">
        <v>206</v>
      </c>
      <c r="B72">
        <v>0.12541724800726659</v>
      </c>
      <c r="C72">
        <v>24.934160173167836</v>
      </c>
      <c r="D72">
        <v>15.301224104595549</v>
      </c>
      <c r="E72">
        <v>0.98452404123250248</v>
      </c>
      <c r="F72">
        <v>197</v>
      </c>
      <c r="G72">
        <v>0.98444548306616997</v>
      </c>
      <c r="H72">
        <v>0.27869551189102554</v>
      </c>
      <c r="I72" t="s">
        <v>14</v>
      </c>
      <c r="J72" t="s">
        <v>12</v>
      </c>
      <c r="K72">
        <f t="shared" si="2"/>
        <v>3.1271737502910995</v>
      </c>
      <c r="L72" s="13">
        <v>8.5312341999999999E-2</v>
      </c>
    </row>
    <row r="73" spans="1:12" x14ac:dyDescent="0.2">
      <c r="A73">
        <v>208</v>
      </c>
      <c r="B73">
        <v>0.14686376113637387</v>
      </c>
      <c r="C73">
        <v>17666.782625466043</v>
      </c>
      <c r="D73">
        <v>28.517137301223823</v>
      </c>
      <c r="E73">
        <v>0.99162146283086749</v>
      </c>
      <c r="F73">
        <v>197</v>
      </c>
      <c r="G73">
        <v>0.99157893218533888</v>
      </c>
      <c r="H73">
        <v>0.38046950224451892</v>
      </c>
      <c r="I73" t="s">
        <v>14</v>
      </c>
      <c r="J73" t="s">
        <v>12</v>
      </c>
      <c r="K73">
        <f t="shared" si="2"/>
        <v>2594.6101435546848</v>
      </c>
      <c r="L73" s="13">
        <v>0.14676045200000001</v>
      </c>
    </row>
    <row r="74" spans="1:12" x14ac:dyDescent="0.2">
      <c r="A74" s="1">
        <v>210</v>
      </c>
      <c r="B74" s="1">
        <v>6.3600964710000003</v>
      </c>
      <c r="C74" s="1">
        <v>1.2376450000000001E-3</v>
      </c>
      <c r="D74" s="1">
        <v>32.168239049999997</v>
      </c>
      <c r="E74" s="1">
        <v>0.72065690000000004</v>
      </c>
      <c r="F74" s="1">
        <v>197</v>
      </c>
      <c r="G74" s="1">
        <v>0.71923891500000003</v>
      </c>
      <c r="H74" s="1">
        <v>0.40409225900000001</v>
      </c>
      <c r="I74" t="s">
        <v>14</v>
      </c>
      <c r="J74" t="s">
        <v>12</v>
      </c>
      <c r="K74">
        <f t="shared" si="2"/>
        <v>7.8715415968507955E-3</v>
      </c>
      <c r="L74" s="13">
        <v>3.7510290000000002E-2</v>
      </c>
    </row>
    <row r="75" spans="1:12" x14ac:dyDescent="0.2">
      <c r="A75" s="1">
        <v>216</v>
      </c>
      <c r="B75" s="1">
        <v>13.260944869999999</v>
      </c>
      <c r="C75" s="1">
        <v>7.19467E-4</v>
      </c>
      <c r="D75" s="1">
        <v>823.88955510000005</v>
      </c>
      <c r="E75" s="1">
        <v>-1.287046307</v>
      </c>
      <c r="F75" s="1">
        <v>197</v>
      </c>
      <c r="G75" s="1">
        <v>-1.2986556789999999</v>
      </c>
      <c r="H75" s="1">
        <v>2.0450380149999998</v>
      </c>
      <c r="I75" t="s">
        <v>14</v>
      </c>
      <c r="J75" t="s">
        <v>12</v>
      </c>
      <c r="K75">
        <f t="shared" si="2"/>
        <v>9.5408122227842902E-3</v>
      </c>
      <c r="L75" s="13">
        <v>5.4607660000000002E-2</v>
      </c>
    </row>
    <row r="76" spans="1:12" x14ac:dyDescent="0.2">
      <c r="A76" s="1">
        <v>218</v>
      </c>
      <c r="B76" s="1">
        <v>3.6182155900000001</v>
      </c>
      <c r="C76" s="1">
        <v>1.7025549999999999E-3</v>
      </c>
      <c r="D76" s="1">
        <v>65.476086199999997</v>
      </c>
      <c r="E76" s="1">
        <v>-1.082964525</v>
      </c>
      <c r="F76" s="1">
        <v>197</v>
      </c>
      <c r="G76" s="1">
        <v>-1.0935379489999999</v>
      </c>
      <c r="H76" s="1">
        <v>0.57651185599999999</v>
      </c>
      <c r="I76" t="s">
        <v>14</v>
      </c>
      <c r="J76" t="s">
        <v>12</v>
      </c>
      <c r="K76">
        <f t="shared" si="2"/>
        <v>6.1602110438324503E-3</v>
      </c>
      <c r="L76" s="13">
        <v>2.4119323000000002E-2</v>
      </c>
    </row>
    <row r="77" spans="1:12" x14ac:dyDescent="0.2">
      <c r="A77" s="1">
        <v>220</v>
      </c>
      <c r="B77" s="1">
        <v>8.7367727720000001</v>
      </c>
      <c r="C77" s="1">
        <v>2.8008880000000001E-3</v>
      </c>
      <c r="D77" s="1">
        <v>495.56867</v>
      </c>
      <c r="E77" s="1">
        <v>-0.1017633</v>
      </c>
      <c r="F77" s="1">
        <v>197</v>
      </c>
      <c r="G77" s="1">
        <v>-0.107356007</v>
      </c>
      <c r="H77" s="1">
        <v>1.5860570620000001</v>
      </c>
      <c r="I77" t="s">
        <v>14</v>
      </c>
      <c r="J77" t="s">
        <v>12</v>
      </c>
      <c r="K77">
        <f t="shared" si="2"/>
        <v>2.4470722015821535E-2</v>
      </c>
      <c r="L77" s="13">
        <v>7.4005556E-2</v>
      </c>
    </row>
    <row r="78" spans="1:12" x14ac:dyDescent="0.2">
      <c r="A78" s="1">
        <v>222</v>
      </c>
      <c r="B78" s="1">
        <v>4.8091811160000004</v>
      </c>
      <c r="C78" s="1">
        <v>2.1048939999999999E-3</v>
      </c>
      <c r="D78" s="1">
        <v>34.105821300000002</v>
      </c>
      <c r="E78" s="1">
        <v>0.55523718200000005</v>
      </c>
      <c r="F78" s="1">
        <v>197</v>
      </c>
      <c r="G78" s="1">
        <v>0.55297950200000001</v>
      </c>
      <c r="H78" s="1">
        <v>0.416084122</v>
      </c>
      <c r="I78" t="s">
        <v>14</v>
      </c>
      <c r="J78" t="s">
        <v>12</v>
      </c>
      <c r="K78">
        <f t="shared" si="2"/>
        <v>1.0122816475981705E-2</v>
      </c>
      <c r="L78" s="13">
        <v>3.6863215999999997E-2</v>
      </c>
    </row>
    <row r="79" spans="1:12" x14ac:dyDescent="0.2">
      <c r="A79" s="1">
        <v>224</v>
      </c>
      <c r="B79" s="1">
        <v>7.4967903000000002E-2</v>
      </c>
      <c r="C79" s="1">
        <v>12.6751556</v>
      </c>
      <c r="D79" s="1">
        <v>7.1728233650000002</v>
      </c>
      <c r="E79" s="1">
        <v>0.95937547000000001</v>
      </c>
      <c r="F79" s="1">
        <v>197</v>
      </c>
      <c r="G79" s="1">
        <v>0.95916925500000005</v>
      </c>
      <c r="H79" s="1">
        <v>0.190814755</v>
      </c>
      <c r="I79" t="s">
        <v>14</v>
      </c>
      <c r="J79" t="s">
        <v>12</v>
      </c>
      <c r="K79">
        <f t="shared" si="2"/>
        <v>0.95022983553070683</v>
      </c>
      <c r="L79" s="13">
        <v>4.0557294000000001E-2</v>
      </c>
    </row>
    <row r="80" spans="1:12" x14ac:dyDescent="0.2">
      <c r="A80" s="1">
        <v>228</v>
      </c>
      <c r="B80" s="1">
        <v>3.3960627E-2</v>
      </c>
      <c r="C80" s="1">
        <v>15324.999830000001</v>
      </c>
      <c r="D80" s="1">
        <v>21.6323565</v>
      </c>
      <c r="E80" s="1">
        <v>0.87707972400000001</v>
      </c>
      <c r="F80" s="1">
        <v>197</v>
      </c>
      <c r="G80" s="1">
        <v>0.87645576300000005</v>
      </c>
      <c r="H80" s="1">
        <v>0.33137428400000002</v>
      </c>
      <c r="I80" t="s">
        <v>14</v>
      </c>
      <c r="J80" t="s">
        <v>12</v>
      </c>
      <c r="K80">
        <f t="shared" si="2"/>
        <v>520.44660300169346</v>
      </c>
      <c r="L80" s="13">
        <v>3.3933288999999998E-2</v>
      </c>
    </row>
    <row r="81" spans="1:12" x14ac:dyDescent="0.2">
      <c r="A81" s="1">
        <v>229</v>
      </c>
      <c r="B81" s="1">
        <v>0.19886820699999999</v>
      </c>
      <c r="C81" s="1">
        <v>183.75240360000001</v>
      </c>
      <c r="D81" s="1">
        <v>59.896224869999998</v>
      </c>
      <c r="E81" s="1">
        <v>0.98819652999999996</v>
      </c>
      <c r="F81" s="1">
        <v>197</v>
      </c>
      <c r="G81" s="1">
        <v>0.98813661399999997</v>
      </c>
      <c r="H81" s="1">
        <v>0.55139981000000005</v>
      </c>
      <c r="I81" t="s">
        <v>14</v>
      </c>
      <c r="J81" t="s">
        <v>12</v>
      </c>
      <c r="K81">
        <f t="shared" si="2"/>
        <v>36.542511035872344</v>
      </c>
      <c r="L81" s="13">
        <v>0.18629721399999999</v>
      </c>
    </row>
    <row r="82" spans="1:12" x14ac:dyDescent="0.2">
      <c r="A82" s="1">
        <v>230</v>
      </c>
      <c r="B82" s="1">
        <v>2.3312713299999999</v>
      </c>
      <c r="C82" s="1">
        <v>8.0290169999999994E-3</v>
      </c>
      <c r="D82" s="1">
        <v>47.3692487</v>
      </c>
      <c r="E82" s="1">
        <v>0.67344727100000001</v>
      </c>
      <c r="F82" s="1">
        <v>197</v>
      </c>
      <c r="G82" s="1">
        <v>0.67178964299999999</v>
      </c>
      <c r="H82" s="1">
        <v>0.49036011200000001</v>
      </c>
      <c r="I82" t="s">
        <v>14</v>
      </c>
      <c r="J82" t="s">
        <v>12</v>
      </c>
      <c r="K82">
        <f t="shared" si="2"/>
        <v>1.8717817140182606E-2</v>
      </c>
      <c r="L82" s="13">
        <v>3.5992640999999999E-2</v>
      </c>
    </row>
    <row r="83" spans="1:12" x14ac:dyDescent="0.2">
      <c r="A83" s="1">
        <v>231</v>
      </c>
      <c r="B83" s="1">
        <v>8.0214571999999998E-2</v>
      </c>
      <c r="C83" s="1">
        <v>43514.530010000002</v>
      </c>
      <c r="D83" s="1">
        <v>316.41373240000001</v>
      </c>
      <c r="E83" s="1">
        <v>0.75922948899999998</v>
      </c>
      <c r="F83" s="1">
        <v>197</v>
      </c>
      <c r="G83" s="1">
        <v>0.75800730400000005</v>
      </c>
      <c r="H83" s="1">
        <v>1.267344104</v>
      </c>
      <c r="I83" t="s">
        <v>14</v>
      </c>
      <c r="J83" t="s">
        <v>12</v>
      </c>
      <c r="K83">
        <f t="shared" si="2"/>
        <v>3490.499400533306</v>
      </c>
      <c r="L83" s="13">
        <v>8.0192338000000002E-2</v>
      </c>
    </row>
    <row r="84" spans="1:12" x14ac:dyDescent="0.2">
      <c r="A84" s="1">
        <v>232</v>
      </c>
      <c r="B84" s="1">
        <v>0.49635358600000001</v>
      </c>
      <c r="C84" s="1">
        <v>26.96332786</v>
      </c>
      <c r="D84" s="1">
        <v>154.58638809999999</v>
      </c>
      <c r="E84" s="1">
        <v>0.98697932799999999</v>
      </c>
      <c r="F84" s="1">
        <v>170</v>
      </c>
      <c r="G84" s="1">
        <v>0.986902736</v>
      </c>
      <c r="H84" s="1">
        <v>0.95358885000000004</v>
      </c>
      <c r="I84" t="s">
        <v>14</v>
      </c>
      <c r="J84" t="s">
        <v>12</v>
      </c>
      <c r="K84">
        <f t="shared" si="2"/>
        <v>13.383344473804707</v>
      </c>
      <c r="L84" s="13">
        <v>0.35922152400000001</v>
      </c>
    </row>
    <row r="85" spans="1:12" x14ac:dyDescent="0.2">
      <c r="A85" s="1">
        <v>237</v>
      </c>
      <c r="B85" s="1">
        <v>4.7293473700000002</v>
      </c>
      <c r="C85" s="1">
        <v>4.0014209999999998E-3</v>
      </c>
      <c r="D85" s="1">
        <v>68.381186260000007</v>
      </c>
      <c r="E85" s="1">
        <v>0.68206829000000002</v>
      </c>
      <c r="F85" s="1">
        <v>197</v>
      </c>
      <c r="G85" s="1">
        <v>0.680454424</v>
      </c>
      <c r="H85" s="1">
        <v>0.58916264399999996</v>
      </c>
      <c r="I85" t="s">
        <v>14</v>
      </c>
      <c r="J85" t="s">
        <v>12</v>
      </c>
      <c r="K85">
        <f t="shared" si="2"/>
        <v>1.8924109882612769E-2</v>
      </c>
      <c r="L85" s="13">
        <v>8.0920343000000006E-2</v>
      </c>
    </row>
    <row r="86" spans="1:12" x14ac:dyDescent="0.2">
      <c r="A86" s="1">
        <v>239</v>
      </c>
      <c r="B86" s="1">
        <v>8.2407288019999996</v>
      </c>
      <c r="C86" s="1">
        <v>4.1165919999999996E-3</v>
      </c>
      <c r="D86" s="1">
        <v>973.32284779999998</v>
      </c>
      <c r="E86" s="1">
        <v>0.13657577600000001</v>
      </c>
      <c r="F86" s="1">
        <v>197</v>
      </c>
      <c r="G86" s="1">
        <v>0.132192912</v>
      </c>
      <c r="H86" s="1">
        <v>2.2227741939999999</v>
      </c>
      <c r="I86" t="s">
        <v>14</v>
      </c>
      <c r="J86" t="s">
        <v>12</v>
      </c>
      <c r="K86">
        <f t="shared" si="2"/>
        <v>3.392371826048278E-2</v>
      </c>
      <c r="L86" s="13">
        <v>8.8162884999999996E-2</v>
      </c>
    </row>
    <row r="87" spans="1:12" x14ac:dyDescent="0.2">
      <c r="A87" s="1">
        <v>240</v>
      </c>
      <c r="B87" s="1">
        <v>2.9873530330000002</v>
      </c>
      <c r="C87" s="1">
        <v>1.1457710000000001E-3</v>
      </c>
      <c r="D87" s="1">
        <v>35.038187970000003</v>
      </c>
      <c r="E87" s="1">
        <v>-2.4207898920000002</v>
      </c>
      <c r="F87" s="1">
        <v>197</v>
      </c>
      <c r="G87" s="1">
        <v>-2.4381543080000001</v>
      </c>
      <c r="H87" s="1">
        <v>0.42173311699999999</v>
      </c>
      <c r="I87" t="s">
        <v>14</v>
      </c>
      <c r="J87" t="s">
        <v>12</v>
      </c>
      <c r="K87">
        <f t="shared" si="2"/>
        <v>3.4228224719734432E-3</v>
      </c>
      <c r="L87" s="13">
        <v>4.5364612999999998E-2</v>
      </c>
    </row>
    <row r="88" spans="1:12" x14ac:dyDescent="0.2">
      <c r="A88" s="1">
        <v>242</v>
      </c>
      <c r="B88" s="1">
        <v>0.13738009900000001</v>
      </c>
      <c r="C88" s="1">
        <v>15.769428899999999</v>
      </c>
      <c r="D88" s="1">
        <v>25.617327499999998</v>
      </c>
      <c r="E88" s="1">
        <v>0.96646058700000004</v>
      </c>
      <c r="F88" s="1">
        <v>197</v>
      </c>
      <c r="G88" s="1">
        <v>0.966290337</v>
      </c>
      <c r="H88" s="1">
        <v>0.360606704</v>
      </c>
      <c r="I88" t="s">
        <v>14</v>
      </c>
      <c r="J88" t="s">
        <v>12</v>
      </c>
      <c r="K88">
        <f t="shared" si="2"/>
        <v>2.1664057034554611</v>
      </c>
      <c r="L88" s="13">
        <v>8.0417073000000006E-2</v>
      </c>
    </row>
    <row r="89" spans="1:12" x14ac:dyDescent="0.2">
      <c r="A89" s="1">
        <v>245</v>
      </c>
      <c r="B89" s="1">
        <v>0.14786244800000001</v>
      </c>
      <c r="C89" s="1">
        <v>190.6359583</v>
      </c>
      <c r="D89" s="1">
        <v>32.417363700000003</v>
      </c>
      <c r="E89" s="1">
        <v>0.98880138699999998</v>
      </c>
      <c r="F89" s="1">
        <v>197</v>
      </c>
      <c r="G89" s="1">
        <v>0.98874454099999998</v>
      </c>
      <c r="H89" s="1">
        <v>0.405653973</v>
      </c>
      <c r="I89" t="s">
        <v>14</v>
      </c>
      <c r="J89" t="s">
        <v>12</v>
      </c>
      <c r="K89">
        <f t="shared" si="2"/>
        <v>28.187899471063918</v>
      </c>
      <c r="L89" s="13">
        <v>0.13882890000000001</v>
      </c>
    </row>
    <row r="90" spans="1:12" x14ac:dyDescent="0.2">
      <c r="A90" s="1">
        <v>247</v>
      </c>
      <c r="B90" s="1">
        <v>4.618275111</v>
      </c>
      <c r="C90" s="1">
        <v>2.5444109999999999E-3</v>
      </c>
      <c r="D90" s="1">
        <v>35.421784899999999</v>
      </c>
      <c r="E90" s="1">
        <v>0.68969007299999996</v>
      </c>
      <c r="F90" s="1">
        <v>197</v>
      </c>
      <c r="G90" s="1">
        <v>0.68811489599999998</v>
      </c>
      <c r="H90" s="1">
        <v>0.42403539299999998</v>
      </c>
      <c r="I90" t="s">
        <v>14</v>
      </c>
      <c r="J90" t="s">
        <v>12</v>
      </c>
      <c r="K90">
        <f t="shared" si="2"/>
        <v>1.175078999345462E-2</v>
      </c>
      <c r="L90" s="13">
        <v>3.9008343000000001E-2</v>
      </c>
    </row>
    <row r="91" spans="1:12" x14ac:dyDescent="0.2">
      <c r="A91" s="1">
        <v>248</v>
      </c>
      <c r="B91" s="1">
        <v>2.5003733029999999</v>
      </c>
      <c r="C91" s="1">
        <v>1.9202360000000001E-3</v>
      </c>
      <c r="D91" s="1">
        <v>6.8748633400000001</v>
      </c>
      <c r="E91" s="1">
        <v>0.669811975</v>
      </c>
      <c r="F91" s="1">
        <v>197</v>
      </c>
      <c r="G91" s="1">
        <v>0.66813589299999998</v>
      </c>
      <c r="H91" s="1">
        <v>0.186809484</v>
      </c>
      <c r="I91" t="s">
        <v>14</v>
      </c>
      <c r="J91" t="s">
        <v>12</v>
      </c>
      <c r="K91">
        <f t="shared" si="2"/>
        <v>4.8013068298595083E-3</v>
      </c>
      <c r="L91" s="13">
        <v>1.8398828999999998E-2</v>
      </c>
    </row>
    <row r="92" spans="1:12" x14ac:dyDescent="0.2">
      <c r="A92" s="1">
        <v>249</v>
      </c>
      <c r="B92" s="1">
        <v>0.18481467400000001</v>
      </c>
      <c r="C92" s="1">
        <v>61.703808600000002</v>
      </c>
      <c r="D92" s="1">
        <v>8.8002359400000003</v>
      </c>
      <c r="E92" s="1">
        <v>0.99746003800000005</v>
      </c>
      <c r="F92" s="1">
        <v>197</v>
      </c>
      <c r="G92" s="1">
        <v>0.99744714400000001</v>
      </c>
      <c r="H92" s="1">
        <v>0.21135573899999999</v>
      </c>
      <c r="I92" t="s">
        <v>14</v>
      </c>
      <c r="J92" t="s">
        <v>12</v>
      </c>
      <c r="K92">
        <f t="shared" si="2"/>
        <v>11.403769270967398</v>
      </c>
      <c r="L92" s="13">
        <v>0.154254367</v>
      </c>
    </row>
    <row r="93" spans="1:12" x14ac:dyDescent="0.2">
      <c r="A93" s="1">
        <v>250</v>
      </c>
      <c r="B93" s="1">
        <v>0.53650397999999999</v>
      </c>
      <c r="C93" s="1">
        <v>6.0825702000000002E-2</v>
      </c>
      <c r="D93" s="1">
        <v>1.5544888100000001</v>
      </c>
      <c r="E93" s="1">
        <v>0.96468231199999999</v>
      </c>
      <c r="F93" s="1">
        <v>197</v>
      </c>
      <c r="G93" s="1">
        <v>0.96450303500000001</v>
      </c>
      <c r="H93" s="1">
        <v>8.8830210000000007E-2</v>
      </c>
      <c r="I93" t="s">
        <v>14</v>
      </c>
      <c r="J93" t="s">
        <v>12</v>
      </c>
      <c r="K93">
        <f t="shared" si="2"/>
        <v>3.2633231209293963E-2</v>
      </c>
      <c r="L93" s="13">
        <v>2.2638418E-2</v>
      </c>
    </row>
    <row r="94" spans="1:12" x14ac:dyDescent="0.2">
      <c r="A94" s="1">
        <v>252</v>
      </c>
      <c r="B94" s="1">
        <v>0.25768285499999999</v>
      </c>
      <c r="C94" s="1">
        <v>2.6617049999999999E-3</v>
      </c>
      <c r="D94" s="1">
        <v>7.6974249999999994E-2</v>
      </c>
      <c r="E94" s="1">
        <v>0.84771869</v>
      </c>
      <c r="F94" s="1">
        <v>197</v>
      </c>
      <c r="G94" s="1">
        <v>0.846945689</v>
      </c>
      <c r="H94" s="1">
        <v>1.9766947999999999E-2</v>
      </c>
      <c r="I94" t="s">
        <v>14</v>
      </c>
      <c r="J94" t="s">
        <v>12</v>
      </c>
      <c r="K94">
        <f t="shared" si="2"/>
        <v>6.8587574356777491E-4</v>
      </c>
      <c r="L94" s="13">
        <v>2.291066E-3</v>
      </c>
    </row>
    <row r="95" spans="1:12" x14ac:dyDescent="0.2">
      <c r="A95" s="1">
        <v>258</v>
      </c>
      <c r="B95" s="1">
        <v>0.10302934</v>
      </c>
      <c r="C95" s="1">
        <v>131.13491999999999</v>
      </c>
      <c r="D95" s="1">
        <v>13.695503799999999</v>
      </c>
      <c r="E95" s="1">
        <v>0.98954175799999999</v>
      </c>
      <c r="F95" s="1">
        <v>197</v>
      </c>
      <c r="G95" s="1">
        <v>0.98948867100000004</v>
      </c>
      <c r="H95" s="1">
        <v>0.26366707</v>
      </c>
      <c r="I95" t="s">
        <v>14</v>
      </c>
      <c r="J95" t="s">
        <v>12</v>
      </c>
      <c r="K95">
        <f t="shared" si="2"/>
        <v>13.510744258552799</v>
      </c>
      <c r="L95" s="13">
        <v>9.4150320999999995E-2</v>
      </c>
    </row>
    <row r="96" spans="1:12" x14ac:dyDescent="0.2">
      <c r="A96" s="1">
        <v>264</v>
      </c>
      <c r="B96" s="1">
        <v>1.5340492000000001E-2</v>
      </c>
      <c r="C96" s="1">
        <v>20480.022720000001</v>
      </c>
      <c r="D96" s="1">
        <v>13.3520427</v>
      </c>
      <c r="E96" s="1">
        <v>0.656317967</v>
      </c>
      <c r="F96" s="1">
        <v>197</v>
      </c>
      <c r="G96" s="1">
        <v>0.65457338799999998</v>
      </c>
      <c r="H96" s="1">
        <v>0.26033990600000001</v>
      </c>
      <c r="I96" t="s">
        <v>14</v>
      </c>
      <c r="J96" t="s">
        <v>12</v>
      </c>
      <c r="K96">
        <f t="shared" si="2"/>
        <v>314.17362469597828</v>
      </c>
      <c r="L96" s="13">
        <v>1.5331267000000001E-2</v>
      </c>
    </row>
    <row r="97" spans="1:12" x14ac:dyDescent="0.2">
      <c r="A97" s="1">
        <v>265</v>
      </c>
      <c r="B97" s="1">
        <v>2.0102325909999998</v>
      </c>
      <c r="C97" s="1">
        <v>1.173791E-3</v>
      </c>
      <c r="D97" s="1">
        <v>6.1100364300000001</v>
      </c>
      <c r="E97" s="1">
        <v>-0.62338026499999999</v>
      </c>
      <c r="F97" s="1">
        <v>197</v>
      </c>
      <c r="G97" s="1">
        <v>-0.63162077400000005</v>
      </c>
      <c r="H97" s="1">
        <v>0.176111934</v>
      </c>
      <c r="I97" t="s">
        <v>14</v>
      </c>
      <c r="J97" t="s">
        <v>12</v>
      </c>
      <c r="K97">
        <f t="shared" si="2"/>
        <v>2.3595929232224809E-3</v>
      </c>
      <c r="L97" s="13">
        <v>1.1250637000000001E-2</v>
      </c>
    </row>
    <row r="98" spans="1:12" x14ac:dyDescent="0.2">
      <c r="A98" s="1">
        <v>269</v>
      </c>
      <c r="B98" s="1">
        <v>8.2042380999999998E-2</v>
      </c>
      <c r="C98" s="1">
        <v>24.279329409999999</v>
      </c>
      <c r="D98" s="1">
        <v>5.7187654200000004</v>
      </c>
      <c r="E98" s="1">
        <v>0.98395307899999995</v>
      </c>
      <c r="F98" s="1">
        <v>197</v>
      </c>
      <c r="G98" s="1">
        <v>0.983871622</v>
      </c>
      <c r="H98" s="1">
        <v>0.17037977000000001</v>
      </c>
      <c r="I98" t="s">
        <v>14</v>
      </c>
      <c r="J98" t="s">
        <v>12</v>
      </c>
      <c r="K98">
        <f t="shared" si="2"/>
        <v>1.9919339938797251</v>
      </c>
      <c r="L98" s="13">
        <v>5.5427904E-2</v>
      </c>
    </row>
    <row r="99" spans="1:12" x14ac:dyDescent="0.2">
      <c r="A99" s="1">
        <v>197</v>
      </c>
      <c r="B99" s="1">
        <v>0.10817526199999999</v>
      </c>
      <c r="C99" s="1">
        <v>23.642632949999999</v>
      </c>
      <c r="D99" s="1">
        <v>44.353683400000001</v>
      </c>
      <c r="E99" s="1">
        <v>0.92513566700000005</v>
      </c>
      <c r="F99" s="1">
        <v>197</v>
      </c>
      <c r="G99" s="1">
        <v>0.92475564499999996</v>
      </c>
      <c r="H99" s="1">
        <v>0.47449510099999997</v>
      </c>
      <c r="I99" t="s">
        <v>14</v>
      </c>
      <c r="J99" t="s">
        <v>16</v>
      </c>
      <c r="K99">
        <f t="shared" si="2"/>
        <v>2.5575480137360826</v>
      </c>
    </row>
    <row r="100" spans="1:12" x14ac:dyDescent="0.2">
      <c r="A100" s="1">
        <v>198</v>
      </c>
      <c r="B100" s="1">
        <v>0.21430743399999999</v>
      </c>
      <c r="C100" s="1">
        <v>148.85977030000001</v>
      </c>
      <c r="D100" s="1">
        <v>15.008941999999999</v>
      </c>
      <c r="E100" s="1">
        <v>0.99741663000000003</v>
      </c>
      <c r="F100" s="1">
        <v>197</v>
      </c>
      <c r="G100" s="1">
        <v>0.99740351599999999</v>
      </c>
      <c r="H100" s="1">
        <v>0.27602087400000003</v>
      </c>
      <c r="I100" t="s">
        <v>14</v>
      </c>
      <c r="J100" t="s">
        <v>16</v>
      </c>
      <c r="K100">
        <f t="shared" si="2"/>
        <v>31.901755398822409</v>
      </c>
    </row>
    <row r="101" spans="1:12" x14ac:dyDescent="0.2">
      <c r="A101" s="1">
        <v>199</v>
      </c>
      <c r="B101" s="1">
        <v>5.8302662889999999</v>
      </c>
      <c r="C101" s="1">
        <v>3.017484E-3</v>
      </c>
      <c r="D101" s="1">
        <v>533.08567200000005</v>
      </c>
      <c r="E101" s="1">
        <v>-0.469631405</v>
      </c>
      <c r="F101" s="1">
        <v>197</v>
      </c>
      <c r="G101" s="1">
        <v>-0.47709146299999999</v>
      </c>
      <c r="H101" s="1">
        <v>1.644998067</v>
      </c>
      <c r="I101" t="s">
        <v>14</v>
      </c>
      <c r="J101" t="s">
        <v>16</v>
      </c>
      <c r="K101">
        <f t="shared" si="2"/>
        <v>1.7592735242796875E-2</v>
      </c>
    </row>
    <row r="102" spans="1:12" x14ac:dyDescent="0.2">
      <c r="A102" s="1">
        <v>200</v>
      </c>
      <c r="B102" s="1">
        <v>0.45854082299999999</v>
      </c>
      <c r="C102" s="1">
        <v>11.52671468</v>
      </c>
      <c r="D102" s="1">
        <v>207.990543</v>
      </c>
      <c r="E102" s="1">
        <v>0.96894933900000002</v>
      </c>
      <c r="F102" s="1">
        <v>197</v>
      </c>
      <c r="G102" s="1">
        <v>0.96879172199999997</v>
      </c>
      <c r="H102" s="1">
        <v>1.0275162069999999</v>
      </c>
      <c r="I102" t="s">
        <v>14</v>
      </c>
      <c r="J102" t="s">
        <v>16</v>
      </c>
      <c r="K102">
        <f t="shared" si="2"/>
        <v>5.2854692358533812</v>
      </c>
    </row>
  </sheetData>
  <sortState xmlns:xlrd2="http://schemas.microsoft.com/office/spreadsheetml/2017/richdata2" ref="A2:L102">
    <sortCondition ref="J2:J102"/>
    <sortCondition ref="A2:A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07F8-2045-8742-BE62-1D1144D02D3E}">
  <dimension ref="A1:K102"/>
  <sheetViews>
    <sheetView workbookViewId="0">
      <selection activeCell="A31" sqref="A1:A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15</v>
      </c>
    </row>
    <row r="2" spans="1:11" x14ac:dyDescent="0.2">
      <c r="A2">
        <v>64</v>
      </c>
      <c r="B2">
        <v>2.3796302429953959</v>
      </c>
      <c r="C2">
        <v>2.0610732162442786E-3</v>
      </c>
      <c r="D2">
        <v>9.5047023187880804</v>
      </c>
      <c r="E2">
        <v>0.3478746984248503</v>
      </c>
      <c r="F2">
        <v>197</v>
      </c>
      <c r="G2">
        <v>0.34456441770619473</v>
      </c>
      <c r="H2">
        <v>0.21965249803342843</v>
      </c>
      <c r="I2" t="s">
        <v>13</v>
      </c>
      <c r="J2" t="s">
        <v>11</v>
      </c>
      <c r="K2">
        <f t="shared" ref="K2:K33" si="0">B2/C2</f>
        <v>1154.5588115164571</v>
      </c>
    </row>
    <row r="3" spans="1:11" x14ac:dyDescent="0.2">
      <c r="A3">
        <v>67</v>
      </c>
      <c r="B3">
        <v>4.8564564482001611</v>
      </c>
      <c r="C3">
        <v>2.3571382867738793E-3</v>
      </c>
      <c r="D3">
        <v>38.485646301359523</v>
      </c>
      <c r="E3">
        <v>0.39630603026544864</v>
      </c>
      <c r="F3">
        <v>197</v>
      </c>
      <c r="G3">
        <v>0.393241593870857</v>
      </c>
      <c r="H3">
        <v>0.44199390342718486</v>
      </c>
      <c r="I3" t="s">
        <v>13</v>
      </c>
      <c r="J3" t="s">
        <v>11</v>
      </c>
      <c r="K3">
        <f t="shared" si="0"/>
        <v>2060.3188516559198</v>
      </c>
    </row>
    <row r="4" spans="1:11" x14ac:dyDescent="0.2">
      <c r="A4">
        <v>70</v>
      </c>
      <c r="B4">
        <v>0.17956321465219327</v>
      </c>
      <c r="C4">
        <v>48.157353826759177</v>
      </c>
      <c r="D4">
        <v>4.4954397552278405</v>
      </c>
      <c r="E4">
        <v>0.99843202191882319</v>
      </c>
      <c r="F4">
        <v>197</v>
      </c>
      <c r="G4">
        <v>0.99842406263922334</v>
      </c>
      <c r="H4">
        <v>0.1510612165424618</v>
      </c>
      <c r="I4" t="s">
        <v>13</v>
      </c>
      <c r="J4" t="s">
        <v>11</v>
      </c>
      <c r="K4">
        <f t="shared" si="0"/>
        <v>3.7286769388981031E-3</v>
      </c>
    </row>
    <row r="5" spans="1:11" x14ac:dyDescent="0.2">
      <c r="A5">
        <v>71</v>
      </c>
      <c r="B5">
        <v>0.1520088608412965</v>
      </c>
      <c r="C5">
        <v>8.3999926239548923</v>
      </c>
      <c r="D5">
        <v>56.757629180034705</v>
      </c>
      <c r="E5">
        <v>0.89294675367147558</v>
      </c>
      <c r="F5">
        <v>197</v>
      </c>
      <c r="G5">
        <v>0.89240333617742218</v>
      </c>
      <c r="H5">
        <v>0.53675859824697203</v>
      </c>
      <c r="I5" t="s">
        <v>13</v>
      </c>
      <c r="J5" t="s">
        <v>11</v>
      </c>
      <c r="K5">
        <f t="shared" si="0"/>
        <v>1.8096308847677003E-2</v>
      </c>
    </row>
    <row r="6" spans="1:11" x14ac:dyDescent="0.2">
      <c r="A6">
        <v>73</v>
      </c>
      <c r="B6">
        <v>2.6549466080597717</v>
      </c>
      <c r="C6">
        <v>1.6698913317095942E-3</v>
      </c>
      <c r="D6">
        <v>4.1771750422267573</v>
      </c>
      <c r="E6">
        <v>0.79308789481215836</v>
      </c>
      <c r="F6">
        <v>197</v>
      </c>
      <c r="G6">
        <v>0.79203757955739773</v>
      </c>
      <c r="H6">
        <v>0.14561570734128002</v>
      </c>
      <c r="I6" t="s">
        <v>13</v>
      </c>
      <c r="J6" t="s">
        <v>11</v>
      </c>
      <c r="K6">
        <f t="shared" si="0"/>
        <v>1589.8918436457191</v>
      </c>
    </row>
    <row r="7" spans="1:11" x14ac:dyDescent="0.2">
      <c r="A7">
        <v>74</v>
      </c>
      <c r="B7">
        <v>6.4699157338620458E-2</v>
      </c>
      <c r="C7">
        <v>40.407597978956005</v>
      </c>
      <c r="D7">
        <v>3.0020851648192726</v>
      </c>
      <c r="E7">
        <v>0.99063726644437622</v>
      </c>
      <c r="F7">
        <v>197</v>
      </c>
      <c r="G7">
        <v>0.99058973987810406</v>
      </c>
      <c r="H7">
        <v>0.12344638912876438</v>
      </c>
      <c r="I7" t="s">
        <v>13</v>
      </c>
      <c r="J7" t="s">
        <v>11</v>
      </c>
      <c r="K7">
        <f t="shared" si="0"/>
        <v>1.6011631617478309E-3</v>
      </c>
    </row>
    <row r="8" spans="1:11" x14ac:dyDescent="0.2">
      <c r="A8">
        <v>75</v>
      </c>
      <c r="B8">
        <v>0.25683248971585287</v>
      </c>
      <c r="C8">
        <v>1.542659181835963</v>
      </c>
      <c r="D8">
        <v>31.043367940620033</v>
      </c>
      <c r="E8">
        <v>0.87350040040777732</v>
      </c>
      <c r="F8">
        <v>197</v>
      </c>
      <c r="G8">
        <v>0.87285827046060871</v>
      </c>
      <c r="H8">
        <v>0.39696416453116912</v>
      </c>
      <c r="I8" t="s">
        <v>13</v>
      </c>
      <c r="J8" t="s">
        <v>11</v>
      </c>
      <c r="K8">
        <f t="shared" si="0"/>
        <v>0.1664868642017151</v>
      </c>
    </row>
    <row r="9" spans="1:11" x14ac:dyDescent="0.2">
      <c r="A9">
        <v>76</v>
      </c>
      <c r="B9">
        <v>0.12649468690809759</v>
      </c>
      <c r="C9">
        <v>7.4815149498791804</v>
      </c>
      <c r="D9">
        <v>2.7915361794771645</v>
      </c>
      <c r="E9">
        <v>0.9907905887620877</v>
      </c>
      <c r="F9">
        <v>197</v>
      </c>
      <c r="G9">
        <v>0.99074384048169217</v>
      </c>
      <c r="H9">
        <v>0.11903879373376423</v>
      </c>
      <c r="I9" t="s">
        <v>13</v>
      </c>
      <c r="J9" t="s">
        <v>11</v>
      </c>
      <c r="K9">
        <f t="shared" si="0"/>
        <v>1.6907630039573785E-2</v>
      </c>
    </row>
    <row r="10" spans="1:11" x14ac:dyDescent="0.2">
      <c r="A10">
        <v>77</v>
      </c>
      <c r="B10">
        <v>1.8525266807752314</v>
      </c>
      <c r="C10">
        <v>1.6717443978747292E-3</v>
      </c>
      <c r="D10">
        <v>9.9680189006130995</v>
      </c>
      <c r="E10">
        <v>-0.54309182469011685</v>
      </c>
      <c r="F10">
        <v>197</v>
      </c>
      <c r="G10">
        <v>-0.55092477811493978</v>
      </c>
      <c r="H10">
        <v>0.22494239421187834</v>
      </c>
      <c r="I10" t="s">
        <v>13</v>
      </c>
      <c r="J10" t="s">
        <v>11</v>
      </c>
      <c r="K10">
        <f t="shared" si="0"/>
        <v>1108.1399065134171</v>
      </c>
    </row>
    <row r="11" spans="1:11" x14ac:dyDescent="0.2">
      <c r="A11">
        <v>78</v>
      </c>
      <c r="B11">
        <v>0.17511510579170522</v>
      </c>
      <c r="C11">
        <v>31990.323631530857</v>
      </c>
      <c r="D11">
        <v>242.54383590935282</v>
      </c>
      <c r="E11">
        <v>0.95417638304262564</v>
      </c>
      <c r="F11">
        <v>197</v>
      </c>
      <c r="G11">
        <v>0.95394377584994861</v>
      </c>
      <c r="H11">
        <v>1.1095886554536485</v>
      </c>
      <c r="I11" t="s">
        <v>13</v>
      </c>
      <c r="J11" t="s">
        <v>11</v>
      </c>
      <c r="K11">
        <f t="shared" si="0"/>
        <v>5.4740023204737214E-6</v>
      </c>
    </row>
    <row r="12" spans="1:11" x14ac:dyDescent="0.2">
      <c r="A12">
        <v>79</v>
      </c>
      <c r="B12">
        <v>2.0292901182419754</v>
      </c>
      <c r="C12">
        <v>1.7097626032101508E-3</v>
      </c>
      <c r="D12">
        <v>10.981814806878079</v>
      </c>
      <c r="E12">
        <v>-0.44318162009165607</v>
      </c>
      <c r="F12">
        <v>197</v>
      </c>
      <c r="G12">
        <v>-0.45050741511750214</v>
      </c>
      <c r="H12">
        <v>0.23610432615009891</v>
      </c>
      <c r="I12" t="s">
        <v>13</v>
      </c>
      <c r="J12" t="s">
        <v>11</v>
      </c>
      <c r="K12">
        <f t="shared" si="0"/>
        <v>1186.8841407759758</v>
      </c>
    </row>
    <row r="13" spans="1:11" x14ac:dyDescent="0.2">
      <c r="A13">
        <v>80</v>
      </c>
      <c r="B13">
        <v>0.15088233437455104</v>
      </c>
      <c r="C13">
        <v>5.8908327394443223</v>
      </c>
      <c r="D13">
        <v>32.466351603513225</v>
      </c>
      <c r="E13">
        <v>0.91056313870036421</v>
      </c>
      <c r="F13">
        <v>197</v>
      </c>
      <c r="G13">
        <v>0.91010914448056912</v>
      </c>
      <c r="H13">
        <v>0.40596036166879645</v>
      </c>
      <c r="I13" t="s">
        <v>13</v>
      </c>
      <c r="J13" t="s">
        <v>11</v>
      </c>
      <c r="K13">
        <f t="shared" si="0"/>
        <v>2.5613073914704909E-2</v>
      </c>
    </row>
    <row r="14" spans="1:11" x14ac:dyDescent="0.2">
      <c r="A14">
        <v>81</v>
      </c>
      <c r="B14">
        <v>0.80098343466160182</v>
      </c>
      <c r="C14">
        <v>1.04577414652174E-3</v>
      </c>
      <c r="D14">
        <v>2.329910905274271</v>
      </c>
      <c r="E14">
        <v>-1.4217731805677527</v>
      </c>
      <c r="F14">
        <v>197</v>
      </c>
      <c r="G14">
        <v>-1.4340664454437313</v>
      </c>
      <c r="H14">
        <v>0.10875182255954002</v>
      </c>
      <c r="I14" t="s">
        <v>13</v>
      </c>
      <c r="J14" t="s">
        <v>11</v>
      </c>
      <c r="K14">
        <f t="shared" si="0"/>
        <v>765.92392088261533</v>
      </c>
    </row>
    <row r="15" spans="1:11" x14ac:dyDescent="0.2">
      <c r="A15">
        <v>82</v>
      </c>
      <c r="B15">
        <v>1.7976188490588798</v>
      </c>
      <c r="C15">
        <v>4.3341445182783073E-3</v>
      </c>
      <c r="D15">
        <v>30.612156618107196</v>
      </c>
      <c r="E15">
        <v>0.39572883203930531</v>
      </c>
      <c r="F15">
        <v>197</v>
      </c>
      <c r="G15">
        <v>0.39266146570447946</v>
      </c>
      <c r="H15">
        <v>0.39419748598885684</v>
      </c>
      <c r="I15" t="s">
        <v>13</v>
      </c>
      <c r="J15" t="s">
        <v>11</v>
      </c>
      <c r="K15">
        <f t="shared" si="0"/>
        <v>414.75747785469895</v>
      </c>
    </row>
    <row r="16" spans="1:11" x14ac:dyDescent="0.2">
      <c r="A16">
        <v>83</v>
      </c>
      <c r="B16">
        <v>2.5557407605929989</v>
      </c>
      <c r="C16">
        <v>8.143877888784571E-3</v>
      </c>
      <c r="D16">
        <v>22.594842034562198</v>
      </c>
      <c r="E16">
        <v>0.79898374481502454</v>
      </c>
      <c r="F16">
        <v>197</v>
      </c>
      <c r="G16">
        <v>0.79796335773286731</v>
      </c>
      <c r="H16">
        <v>0.33866595579872949</v>
      </c>
      <c r="I16" t="s">
        <v>13</v>
      </c>
      <c r="J16" t="s">
        <v>11</v>
      </c>
      <c r="K16">
        <f t="shared" si="0"/>
        <v>313.8235611455649</v>
      </c>
    </row>
    <row r="17" spans="1:11" x14ac:dyDescent="0.2">
      <c r="A17">
        <v>84</v>
      </c>
      <c r="B17">
        <v>0.69379238548291455</v>
      </c>
      <c r="C17">
        <v>0.84593028005588622</v>
      </c>
      <c r="D17">
        <v>190.78016718576495</v>
      </c>
      <c r="E17">
        <v>0.84544079459279731</v>
      </c>
      <c r="F17">
        <v>197</v>
      </c>
      <c r="G17">
        <v>0.84465623009834445</v>
      </c>
      <c r="H17">
        <v>0.98408701068441684</v>
      </c>
      <c r="I17" t="s">
        <v>13</v>
      </c>
      <c r="J17" t="s">
        <v>11</v>
      </c>
      <c r="K17">
        <f t="shared" si="0"/>
        <v>0.82015315190878291</v>
      </c>
    </row>
    <row r="18" spans="1:11" x14ac:dyDescent="0.2">
      <c r="A18">
        <v>103</v>
      </c>
      <c r="B18">
        <v>2.2194745556896112</v>
      </c>
      <c r="C18">
        <v>1.3582490633079684E-3</v>
      </c>
      <c r="D18">
        <v>6.1593604488441844</v>
      </c>
      <c r="E18">
        <v>0.4747483781509837</v>
      </c>
      <c r="F18">
        <v>197</v>
      </c>
      <c r="G18">
        <v>0.47208212626342527</v>
      </c>
      <c r="H18">
        <v>0.17682134792051363</v>
      </c>
      <c r="I18" t="s">
        <v>13</v>
      </c>
      <c r="J18" t="s">
        <v>11</v>
      </c>
      <c r="K18">
        <f t="shared" si="0"/>
        <v>1634.0703746072595</v>
      </c>
    </row>
    <row r="19" spans="1:11" x14ac:dyDescent="0.2">
      <c r="A19">
        <v>105</v>
      </c>
      <c r="B19">
        <v>0.14866864284088127</v>
      </c>
      <c r="C19">
        <v>168.10557072169274</v>
      </c>
      <c r="D19">
        <v>40.439184884379898</v>
      </c>
      <c r="E19">
        <v>0.98533975828529918</v>
      </c>
      <c r="F19">
        <v>197</v>
      </c>
      <c r="G19">
        <v>0.98526534081466621</v>
      </c>
      <c r="H19">
        <v>0.45307289719703742</v>
      </c>
      <c r="I19" t="s">
        <v>13</v>
      </c>
      <c r="J19" t="s">
        <v>11</v>
      </c>
      <c r="K19">
        <f t="shared" si="0"/>
        <v>8.8437665808832546E-4</v>
      </c>
    </row>
    <row r="20" spans="1:11" x14ac:dyDescent="0.2">
      <c r="A20">
        <v>111</v>
      </c>
      <c r="B20">
        <v>5.4389949810903904</v>
      </c>
      <c r="C20">
        <v>3.4694691295352395E-3</v>
      </c>
      <c r="D20">
        <v>919.08554482193176</v>
      </c>
      <c r="E20">
        <v>-0.71050843412944942</v>
      </c>
      <c r="F20">
        <v>197</v>
      </c>
      <c r="G20">
        <v>-0.71919121805904052</v>
      </c>
      <c r="H20">
        <v>2.1599557534736955</v>
      </c>
      <c r="I20" t="s">
        <v>13</v>
      </c>
      <c r="J20" t="s">
        <v>11</v>
      </c>
      <c r="K20">
        <f t="shared" si="0"/>
        <v>1567.6735483214929</v>
      </c>
    </row>
    <row r="21" spans="1:11" x14ac:dyDescent="0.2">
      <c r="A21">
        <v>120</v>
      </c>
      <c r="B21">
        <v>1.7611931549194573</v>
      </c>
      <c r="C21">
        <v>4.0421336154541271E-2</v>
      </c>
      <c r="D21">
        <v>44.64365265415983</v>
      </c>
      <c r="E21">
        <v>0.83776519922523907</v>
      </c>
      <c r="F21">
        <v>197</v>
      </c>
      <c r="G21">
        <v>0.83694167231775296</v>
      </c>
      <c r="H21">
        <v>0.47604361792092947</v>
      </c>
      <c r="I21" t="s">
        <v>13</v>
      </c>
      <c r="J21" t="s">
        <v>11</v>
      </c>
      <c r="K21">
        <f t="shared" si="0"/>
        <v>43.570879205624429</v>
      </c>
    </row>
    <row r="22" spans="1:11" x14ac:dyDescent="0.2">
      <c r="A22">
        <v>207</v>
      </c>
      <c r="B22">
        <v>5.8585580700539E-2</v>
      </c>
      <c r="C22">
        <v>11.571152521636307</v>
      </c>
      <c r="D22">
        <v>2.105942438922062</v>
      </c>
      <c r="E22">
        <v>0.97927042998925629</v>
      </c>
      <c r="F22">
        <v>197</v>
      </c>
      <c r="G22">
        <v>0.97916520374554694</v>
      </c>
      <c r="H22">
        <v>0.10339276155387453</v>
      </c>
      <c r="I22" t="s">
        <v>13</v>
      </c>
      <c r="J22" t="s">
        <v>11</v>
      </c>
      <c r="K22">
        <f t="shared" si="0"/>
        <v>5.0630722039998015E-3</v>
      </c>
    </row>
    <row r="23" spans="1:11" x14ac:dyDescent="0.2">
      <c r="A23">
        <v>209</v>
      </c>
      <c r="B23">
        <v>0.10932299868147245</v>
      </c>
      <c r="C23">
        <v>14.888314833750297</v>
      </c>
      <c r="D23">
        <v>3.1337524417479834</v>
      </c>
      <c r="E23">
        <v>0.99329214059259896</v>
      </c>
      <c r="F23">
        <v>197</v>
      </c>
      <c r="G23">
        <v>0.99325809054484571</v>
      </c>
      <c r="H23">
        <v>0.12612443379754448</v>
      </c>
      <c r="I23" t="s">
        <v>13</v>
      </c>
      <c r="J23" t="s">
        <v>11</v>
      </c>
      <c r="K23">
        <f t="shared" si="0"/>
        <v>7.3428725750511624E-3</v>
      </c>
    </row>
    <row r="24" spans="1:11" x14ac:dyDescent="0.2">
      <c r="A24" s="1">
        <v>211</v>
      </c>
      <c r="B24" s="1">
        <v>2.2368554519999999</v>
      </c>
      <c r="C24" s="1">
        <v>1.435518E-3</v>
      </c>
      <c r="D24" s="1">
        <v>5.4510770700000002</v>
      </c>
      <c r="E24" s="1">
        <v>0.51033604399999999</v>
      </c>
      <c r="F24" s="1">
        <v>197</v>
      </c>
      <c r="G24" s="1">
        <v>0.50785044000000001</v>
      </c>
      <c r="H24" s="1">
        <v>0.166344348</v>
      </c>
      <c r="I24" t="s">
        <v>13</v>
      </c>
      <c r="J24" t="s">
        <v>11</v>
      </c>
      <c r="K24">
        <f t="shared" si="0"/>
        <v>1558.221807041082</v>
      </c>
    </row>
    <row r="25" spans="1:11" x14ac:dyDescent="0.2">
      <c r="A25" s="1">
        <v>215</v>
      </c>
      <c r="B25" s="1">
        <v>3.0145611999999999E-2</v>
      </c>
      <c r="C25" s="1">
        <v>25599.062450000001</v>
      </c>
      <c r="D25" s="1">
        <v>18.6491668</v>
      </c>
      <c r="E25" s="1">
        <v>0.85514410900000004</v>
      </c>
      <c r="F25" s="1">
        <v>197</v>
      </c>
      <c r="G25" s="1">
        <v>0.85440879999999997</v>
      </c>
      <c r="H25" s="1">
        <v>0.30767811299999998</v>
      </c>
      <c r="I25" t="s">
        <v>13</v>
      </c>
      <c r="J25" t="s">
        <v>11</v>
      </c>
      <c r="K25">
        <f t="shared" si="0"/>
        <v>1.1776060962732639E-6</v>
      </c>
    </row>
    <row r="26" spans="1:11" x14ac:dyDescent="0.2">
      <c r="A26" s="1">
        <v>217</v>
      </c>
      <c r="B26" s="1">
        <v>3.0440685269999999</v>
      </c>
      <c r="C26" s="1">
        <v>1.2874010000000001E-3</v>
      </c>
      <c r="D26" s="1">
        <v>45.389378999999998</v>
      </c>
      <c r="E26" s="1">
        <v>-2.174252444</v>
      </c>
      <c r="F26" s="1">
        <v>197</v>
      </c>
      <c r="G26" s="1">
        <v>-2.1903654010000002</v>
      </c>
      <c r="H26" s="1">
        <v>0.48000306199999998</v>
      </c>
      <c r="I26" t="s">
        <v>13</v>
      </c>
      <c r="J26" t="s">
        <v>11</v>
      </c>
      <c r="K26">
        <f t="shared" si="0"/>
        <v>2364.5068840244799</v>
      </c>
    </row>
    <row r="27" spans="1:11" x14ac:dyDescent="0.2">
      <c r="A27" s="1">
        <v>219</v>
      </c>
      <c r="B27" s="1">
        <v>6.429303204</v>
      </c>
      <c r="C27" s="1">
        <v>9.6190100000000003E-4</v>
      </c>
      <c r="D27" s="1">
        <v>193.71958799999999</v>
      </c>
      <c r="E27" s="1">
        <v>-1.4926866249999999</v>
      </c>
      <c r="F27" s="1">
        <v>197</v>
      </c>
      <c r="G27" s="1">
        <v>-1.505339856</v>
      </c>
      <c r="H27" s="1">
        <v>0.99163913000000004</v>
      </c>
      <c r="I27" t="s">
        <v>13</v>
      </c>
      <c r="J27" t="s">
        <v>11</v>
      </c>
      <c r="K27">
        <f t="shared" si="0"/>
        <v>6683.9552136862312</v>
      </c>
    </row>
    <row r="28" spans="1:11" x14ac:dyDescent="0.2">
      <c r="A28" s="1">
        <v>221</v>
      </c>
      <c r="B28" s="1">
        <v>1.646507326</v>
      </c>
      <c r="C28" s="1">
        <v>1.355275E-3</v>
      </c>
      <c r="D28" s="1">
        <v>12.143433399999999</v>
      </c>
      <c r="E28" s="1">
        <v>-0.23523449499999999</v>
      </c>
      <c r="F28" s="1">
        <v>197</v>
      </c>
      <c r="G28" s="1">
        <v>-0.24150472100000001</v>
      </c>
      <c r="H28" s="1">
        <v>0.24827765399999999</v>
      </c>
      <c r="I28" t="s">
        <v>13</v>
      </c>
      <c r="J28" t="s">
        <v>11</v>
      </c>
      <c r="K28">
        <f t="shared" si="0"/>
        <v>1214.8879939495675</v>
      </c>
    </row>
    <row r="29" spans="1:11" x14ac:dyDescent="0.2">
      <c r="A29" s="1">
        <v>223</v>
      </c>
      <c r="B29" s="1">
        <v>3.443099905</v>
      </c>
      <c r="C29" s="1">
        <v>1.866012E-3</v>
      </c>
      <c r="D29" s="1">
        <v>44.437106700000001</v>
      </c>
      <c r="E29" s="1">
        <v>-0.123940245</v>
      </c>
      <c r="F29" s="1">
        <v>197</v>
      </c>
      <c r="G29" s="1">
        <v>-0.12964552500000001</v>
      </c>
      <c r="H29" s="1">
        <v>0.47494112199999999</v>
      </c>
      <c r="I29" t="s">
        <v>13</v>
      </c>
      <c r="J29" t="s">
        <v>11</v>
      </c>
      <c r="K29">
        <f t="shared" si="0"/>
        <v>1845.1649319511343</v>
      </c>
    </row>
    <row r="30" spans="1:11" x14ac:dyDescent="0.2">
      <c r="A30" s="1">
        <v>225</v>
      </c>
      <c r="B30" s="1">
        <v>1.391093897</v>
      </c>
      <c r="C30" s="1">
        <v>1.9030099999999999E-3</v>
      </c>
      <c r="D30" s="1">
        <v>26.8963292</v>
      </c>
      <c r="E30" s="1">
        <v>-2.7286972189999998</v>
      </c>
      <c r="F30" s="1">
        <v>197</v>
      </c>
      <c r="G30" s="1">
        <v>-2.747624616</v>
      </c>
      <c r="H30" s="1">
        <v>0.36949910699999999</v>
      </c>
      <c r="I30" t="s">
        <v>13</v>
      </c>
      <c r="J30" t="s">
        <v>11</v>
      </c>
      <c r="K30">
        <f t="shared" si="0"/>
        <v>730.99663007551203</v>
      </c>
    </row>
    <row r="31" spans="1:11" x14ac:dyDescent="0.2">
      <c r="A31" s="1">
        <v>226</v>
      </c>
      <c r="B31" s="1">
        <v>5.6668641649999998</v>
      </c>
      <c r="C31" s="1">
        <v>2.1926129999999999E-3</v>
      </c>
      <c r="D31" s="1">
        <v>357.73170699999997</v>
      </c>
      <c r="E31" s="1">
        <v>-0.75608248300000003</v>
      </c>
      <c r="F31" s="1">
        <v>197</v>
      </c>
      <c r="G31" s="1">
        <v>-0.76499660800000002</v>
      </c>
      <c r="H31" s="1">
        <v>1.347552222</v>
      </c>
      <c r="I31" t="s">
        <v>13</v>
      </c>
      <c r="J31" t="s">
        <v>11</v>
      </c>
      <c r="K31">
        <f t="shared" si="0"/>
        <v>2584.525479416568</v>
      </c>
    </row>
    <row r="32" spans="1:11" x14ac:dyDescent="0.2">
      <c r="A32" s="1">
        <v>227</v>
      </c>
      <c r="B32" s="1">
        <v>3.9929134319999999</v>
      </c>
      <c r="C32" s="1">
        <v>6.9373199999999996E-4</v>
      </c>
      <c r="D32" s="1">
        <v>34.0622598</v>
      </c>
      <c r="E32" s="1">
        <v>-0.78412399099999996</v>
      </c>
      <c r="F32" s="1">
        <v>197</v>
      </c>
      <c r="G32" s="1">
        <v>-0.79318045800000003</v>
      </c>
      <c r="H32" s="1">
        <v>0.41581831600000002</v>
      </c>
      <c r="I32" t="s">
        <v>13</v>
      </c>
      <c r="J32" t="s">
        <v>11</v>
      </c>
      <c r="K32">
        <f t="shared" si="0"/>
        <v>5755.7002300600234</v>
      </c>
    </row>
    <row r="33" spans="1:11" x14ac:dyDescent="0.2">
      <c r="A33" s="1">
        <v>241</v>
      </c>
      <c r="B33" s="1">
        <v>6.8798560279999998</v>
      </c>
      <c r="C33" s="1">
        <v>1.035273E-3</v>
      </c>
      <c r="D33" s="1">
        <v>276.76976769999999</v>
      </c>
      <c r="E33" s="1">
        <v>-0.63480000000000003</v>
      </c>
      <c r="F33" s="1">
        <v>197</v>
      </c>
      <c r="G33" s="1">
        <v>-0.64309539999999998</v>
      </c>
      <c r="H33" s="1">
        <v>1.19</v>
      </c>
      <c r="I33" t="s">
        <v>13</v>
      </c>
      <c r="J33" t="s">
        <v>11</v>
      </c>
      <c r="K33">
        <f t="shared" si="0"/>
        <v>6645.4510336886988</v>
      </c>
    </row>
    <row r="34" spans="1:11" x14ac:dyDescent="0.2">
      <c r="A34" s="1">
        <v>243</v>
      </c>
      <c r="B34" s="1">
        <v>0.85156730999999997</v>
      </c>
      <c r="C34" s="1">
        <v>1.6803020000000001E-3</v>
      </c>
      <c r="D34" s="1">
        <v>3.45294678</v>
      </c>
      <c r="E34" s="1">
        <v>-2.8315157590000002</v>
      </c>
      <c r="F34" s="1">
        <v>197</v>
      </c>
      <c r="G34" s="1">
        <v>-2.8509650780000002</v>
      </c>
      <c r="H34" s="1">
        <v>0.132392026</v>
      </c>
      <c r="I34" t="s">
        <v>13</v>
      </c>
      <c r="J34" t="s">
        <v>11</v>
      </c>
    </row>
    <row r="35" spans="1:11" x14ac:dyDescent="0.2">
      <c r="A35">
        <v>36</v>
      </c>
      <c r="B35">
        <v>0.1023163457027416</v>
      </c>
      <c r="C35">
        <v>24.697516267237926</v>
      </c>
      <c r="D35">
        <v>4.7194690548520413</v>
      </c>
      <c r="E35">
        <v>0.99256476631140333</v>
      </c>
      <c r="F35">
        <v>197</v>
      </c>
      <c r="G35">
        <v>0.99252702400841553</v>
      </c>
      <c r="H35">
        <v>0.15477950675043786</v>
      </c>
      <c r="I35" t="s">
        <v>13</v>
      </c>
      <c r="J35" t="s">
        <v>12</v>
      </c>
      <c r="K35">
        <f t="shared" ref="K35:K81" si="1">B35/C35</f>
        <v>4.1427787553871406E-3</v>
      </c>
    </row>
    <row r="36" spans="1:11" x14ac:dyDescent="0.2">
      <c r="A36">
        <v>37</v>
      </c>
      <c r="B36">
        <v>0.72851536926054394</v>
      </c>
      <c r="C36">
        <v>1.8980920634657753E-3</v>
      </c>
      <c r="D36">
        <v>4.9224061505253909</v>
      </c>
      <c r="E36">
        <v>-2.5130939960866776</v>
      </c>
      <c r="F36">
        <v>197</v>
      </c>
      <c r="G36">
        <v>-2.5309269605338183</v>
      </c>
      <c r="H36">
        <v>0.1580722406097855</v>
      </c>
      <c r="I36" t="s">
        <v>13</v>
      </c>
      <c r="J36" t="s">
        <v>12</v>
      </c>
      <c r="K36">
        <f t="shared" si="1"/>
        <v>383.81455951632239</v>
      </c>
    </row>
    <row r="37" spans="1:11" x14ac:dyDescent="0.2">
      <c r="A37">
        <v>38</v>
      </c>
      <c r="B37">
        <v>6.7033877575201281E-2</v>
      </c>
      <c r="C37">
        <v>30.855836991573778</v>
      </c>
      <c r="D37">
        <v>22.978179403314336</v>
      </c>
      <c r="E37">
        <v>0.91857887308996145</v>
      </c>
      <c r="F37">
        <v>197</v>
      </c>
      <c r="G37">
        <v>0.91816556787722015</v>
      </c>
      <c r="H37">
        <v>0.34152672601913886</v>
      </c>
      <c r="I37" t="s">
        <v>13</v>
      </c>
      <c r="J37" t="s">
        <v>12</v>
      </c>
      <c r="K37">
        <f t="shared" si="1"/>
        <v>2.1724861196767125E-3</v>
      </c>
    </row>
    <row r="38" spans="1:11" x14ac:dyDescent="0.2">
      <c r="A38">
        <v>39</v>
      </c>
      <c r="B38">
        <v>0.15905117397429064</v>
      </c>
      <c r="C38">
        <v>43.151830768495408</v>
      </c>
      <c r="D38">
        <v>23.429182371460602</v>
      </c>
      <c r="E38">
        <v>0.98925344668303861</v>
      </c>
      <c r="F38">
        <v>197</v>
      </c>
      <c r="G38">
        <v>0.98919889565097285</v>
      </c>
      <c r="H38">
        <v>0.34486208802013468</v>
      </c>
      <c r="I38" t="s">
        <v>13</v>
      </c>
      <c r="J38" t="s">
        <v>12</v>
      </c>
      <c r="K38">
        <f t="shared" si="1"/>
        <v>3.6858499660786543E-3</v>
      </c>
    </row>
    <row r="39" spans="1:11" x14ac:dyDescent="0.2">
      <c r="A39">
        <v>40</v>
      </c>
      <c r="B39">
        <v>0.12118951102288759</v>
      </c>
      <c r="C39">
        <v>17.96606918072715</v>
      </c>
      <c r="D39">
        <v>10.921180945266148</v>
      </c>
      <c r="E39">
        <v>0.98255755174075132</v>
      </c>
      <c r="F39">
        <v>197</v>
      </c>
      <c r="G39">
        <v>0.98246901139425769</v>
      </c>
      <c r="H39">
        <v>0.23545162290211408</v>
      </c>
      <c r="I39" t="s">
        <v>13</v>
      </c>
      <c r="J39" t="s">
        <v>12</v>
      </c>
      <c r="K39">
        <f t="shared" si="1"/>
        <v>6.7454661230455437E-3</v>
      </c>
    </row>
    <row r="40" spans="1:11" x14ac:dyDescent="0.2">
      <c r="A40">
        <v>41</v>
      </c>
      <c r="B40">
        <v>2.9759025982803551</v>
      </c>
      <c r="C40">
        <v>1.684093666573905E-3</v>
      </c>
      <c r="D40">
        <v>53.58933533376792</v>
      </c>
      <c r="E40">
        <v>-0.61180719077084667</v>
      </c>
      <c r="F40">
        <v>197</v>
      </c>
      <c r="G40">
        <v>-0.61998895316054647</v>
      </c>
      <c r="H40">
        <v>0.52156215632705516</v>
      </c>
      <c r="I40" t="s">
        <v>13</v>
      </c>
      <c r="J40" t="s">
        <v>12</v>
      </c>
      <c r="K40">
        <f t="shared" si="1"/>
        <v>1767.0647763520701</v>
      </c>
    </row>
    <row r="41" spans="1:11" x14ac:dyDescent="0.2">
      <c r="A41">
        <v>43</v>
      </c>
      <c r="B41">
        <v>2.0360790086861047</v>
      </c>
      <c r="C41">
        <v>2.9351848513092665E-2</v>
      </c>
      <c r="D41">
        <v>44.866136862686147</v>
      </c>
      <c r="E41">
        <v>0.8428145548248005</v>
      </c>
      <c r="F41">
        <v>197</v>
      </c>
      <c r="G41">
        <v>0.84201665916401269</v>
      </c>
      <c r="H41">
        <v>0.47722833908711715</v>
      </c>
      <c r="I41" t="s">
        <v>13</v>
      </c>
      <c r="J41" t="s">
        <v>12</v>
      </c>
      <c r="K41">
        <f t="shared" si="1"/>
        <v>69.367999353699744</v>
      </c>
    </row>
    <row r="42" spans="1:11" x14ac:dyDescent="0.2">
      <c r="A42">
        <v>44</v>
      </c>
      <c r="B42">
        <v>0.43834858404812932</v>
      </c>
      <c r="C42">
        <v>0.15153283225080452</v>
      </c>
      <c r="D42">
        <v>8.1321451013811554</v>
      </c>
      <c r="E42">
        <v>0.88932598180281075</v>
      </c>
      <c r="F42">
        <v>197</v>
      </c>
      <c r="G42">
        <v>0.88876418475612451</v>
      </c>
      <c r="H42">
        <v>0.20317461547273363</v>
      </c>
      <c r="I42" t="s">
        <v>13</v>
      </c>
      <c r="J42" t="s">
        <v>12</v>
      </c>
      <c r="K42">
        <f t="shared" si="1"/>
        <v>2.8927630899329544</v>
      </c>
    </row>
    <row r="43" spans="1:11" x14ac:dyDescent="0.2">
      <c r="A43">
        <v>45</v>
      </c>
      <c r="B43">
        <v>0.28249096618977765</v>
      </c>
      <c r="C43">
        <v>10.944862846031288</v>
      </c>
      <c r="D43">
        <v>36.894882362849728</v>
      </c>
      <c r="E43">
        <v>0.98422295119569103</v>
      </c>
      <c r="F43">
        <v>197</v>
      </c>
      <c r="G43">
        <v>0.98414286465353717</v>
      </c>
      <c r="H43">
        <v>0.43276282975377645</v>
      </c>
      <c r="I43" t="s">
        <v>13</v>
      </c>
      <c r="J43" t="s">
        <v>12</v>
      </c>
      <c r="K43">
        <f t="shared" si="1"/>
        <v>2.5810370597034168E-2</v>
      </c>
    </row>
    <row r="44" spans="1:11" x14ac:dyDescent="0.2">
      <c r="A44">
        <v>47</v>
      </c>
      <c r="B44">
        <v>2.5805929748774532</v>
      </c>
      <c r="C44">
        <v>3.8773928676447043E-3</v>
      </c>
      <c r="D44">
        <v>8.5032813126300457</v>
      </c>
      <c r="E44">
        <v>0.81566321475882875</v>
      </c>
      <c r="F44">
        <v>197</v>
      </c>
      <c r="G44">
        <v>0.81472749503679232</v>
      </c>
      <c r="H44">
        <v>0.20775915029455858</v>
      </c>
      <c r="I44" t="s">
        <v>13</v>
      </c>
      <c r="J44" t="s">
        <v>12</v>
      </c>
      <c r="K44">
        <f t="shared" si="1"/>
        <v>665.54849172274271</v>
      </c>
    </row>
    <row r="45" spans="1:11" x14ac:dyDescent="0.2">
      <c r="A45">
        <v>48</v>
      </c>
      <c r="B45">
        <v>2.4043253569522367</v>
      </c>
      <c r="C45">
        <v>2.828500702984574E-3</v>
      </c>
      <c r="D45">
        <v>16.088069438699623</v>
      </c>
      <c r="E45">
        <v>0.48539860432336612</v>
      </c>
      <c r="F45">
        <v>197</v>
      </c>
      <c r="G45">
        <v>0.48278641449759641</v>
      </c>
      <c r="H45">
        <v>0.28577145956165406</v>
      </c>
      <c r="I45" t="s">
        <v>13</v>
      </c>
      <c r="J45" t="s">
        <v>12</v>
      </c>
      <c r="K45">
        <f t="shared" si="1"/>
        <v>850.03526936204878</v>
      </c>
    </row>
    <row r="46" spans="1:11" x14ac:dyDescent="0.2">
      <c r="A46">
        <v>49</v>
      </c>
      <c r="B46">
        <v>6.1784822655129386</v>
      </c>
      <c r="C46">
        <v>2.3516245379249551E-3</v>
      </c>
      <c r="D46">
        <v>132.25998704009629</v>
      </c>
      <c r="E46">
        <v>0.480948024600243</v>
      </c>
      <c r="F46">
        <v>197</v>
      </c>
      <c r="G46">
        <v>0.47831324299922906</v>
      </c>
      <c r="H46">
        <v>0.81937201110931368</v>
      </c>
      <c r="I46" t="s">
        <v>13</v>
      </c>
      <c r="J46" t="s">
        <v>12</v>
      </c>
      <c r="K46">
        <f t="shared" si="1"/>
        <v>2627.3251388016033</v>
      </c>
    </row>
    <row r="47" spans="1:11" x14ac:dyDescent="0.2">
      <c r="A47">
        <v>50</v>
      </c>
      <c r="B47">
        <v>2.4892652857806259</v>
      </c>
      <c r="C47">
        <v>3.7205600170827486E-4</v>
      </c>
      <c r="D47">
        <v>10.176656318905138</v>
      </c>
      <c r="E47">
        <v>-0.58753388176178079</v>
      </c>
      <c r="F47">
        <v>197</v>
      </c>
      <c r="G47">
        <v>-0.59559242938493706</v>
      </c>
      <c r="H47">
        <v>0.2272843019283817</v>
      </c>
      <c r="I47" t="s">
        <v>13</v>
      </c>
      <c r="J47" t="s">
        <v>12</v>
      </c>
      <c r="K47">
        <f t="shared" si="1"/>
        <v>6690.5661361496659</v>
      </c>
    </row>
    <row r="48" spans="1:11" x14ac:dyDescent="0.2">
      <c r="A48">
        <v>51</v>
      </c>
      <c r="B48">
        <v>4.388392231156743E-2</v>
      </c>
      <c r="C48">
        <v>92.89264554655675</v>
      </c>
      <c r="D48">
        <v>3.1214785898463298</v>
      </c>
      <c r="E48">
        <v>0.98478365798040401</v>
      </c>
      <c r="F48">
        <v>197</v>
      </c>
      <c r="G48">
        <v>0.98470641766558376</v>
      </c>
      <c r="H48">
        <v>0.12587719803042774</v>
      </c>
      <c r="I48" t="s">
        <v>13</v>
      </c>
      <c r="J48" t="s">
        <v>12</v>
      </c>
      <c r="K48">
        <f t="shared" si="1"/>
        <v>4.7241546468362021E-4</v>
      </c>
    </row>
    <row r="49" spans="1:11" x14ac:dyDescent="0.2">
      <c r="A49">
        <v>52</v>
      </c>
      <c r="B49">
        <v>2.605710368357448E-2</v>
      </c>
      <c r="C49">
        <v>206.90276289483865</v>
      </c>
      <c r="D49">
        <v>8.2988289837832667</v>
      </c>
      <c r="E49">
        <v>0.89494303755786508</v>
      </c>
      <c r="F49">
        <v>197</v>
      </c>
      <c r="G49">
        <v>0.89440975348455476</v>
      </c>
      <c r="H49">
        <v>0.20524627999229725</v>
      </c>
      <c r="I49" t="s">
        <v>13</v>
      </c>
      <c r="J49" t="s">
        <v>12</v>
      </c>
      <c r="K49">
        <f t="shared" si="1"/>
        <v>1.25938887035638E-4</v>
      </c>
    </row>
    <row r="50" spans="1:11" x14ac:dyDescent="0.2">
      <c r="A50">
        <v>54</v>
      </c>
      <c r="B50">
        <v>1.0502995651973623</v>
      </c>
      <c r="C50">
        <v>4.3319183404251782E-3</v>
      </c>
      <c r="D50">
        <v>5.5506460318159014</v>
      </c>
      <c r="E50">
        <v>0.57882727310739657</v>
      </c>
      <c r="F50">
        <v>197</v>
      </c>
      <c r="G50">
        <v>0.57668934048357623</v>
      </c>
      <c r="H50">
        <v>0.16785668941631909</v>
      </c>
      <c r="I50" t="s">
        <v>13</v>
      </c>
      <c r="J50" t="s">
        <v>12</v>
      </c>
      <c r="K50">
        <f t="shared" si="1"/>
        <v>242.45599354817833</v>
      </c>
    </row>
    <row r="51" spans="1:11" x14ac:dyDescent="0.2">
      <c r="A51">
        <v>55</v>
      </c>
      <c r="B51">
        <v>5.0723737371037546E-2</v>
      </c>
      <c r="C51">
        <v>37.573875824572596</v>
      </c>
      <c r="D51">
        <v>2.0369660643118088</v>
      </c>
      <c r="E51">
        <v>0.98936502462629528</v>
      </c>
      <c r="F51">
        <v>197</v>
      </c>
      <c r="G51">
        <v>0.98931103997972825</v>
      </c>
      <c r="H51">
        <v>0.10168544271657588</v>
      </c>
      <c r="I51" t="s">
        <v>13</v>
      </c>
      <c r="J51" t="s">
        <v>12</v>
      </c>
      <c r="K51">
        <f t="shared" si="1"/>
        <v>1.3499735190444526E-3</v>
      </c>
    </row>
    <row r="52" spans="1:11" x14ac:dyDescent="0.2">
      <c r="A52">
        <v>56</v>
      </c>
      <c r="B52">
        <v>2.6925521620870851</v>
      </c>
      <c r="C52">
        <v>4.8766556306504066E-3</v>
      </c>
      <c r="D52">
        <v>4.8845162786388503</v>
      </c>
      <c r="E52">
        <v>0.92806447654440161</v>
      </c>
      <c r="F52">
        <v>197</v>
      </c>
      <c r="G52">
        <v>0.92769932160300261</v>
      </c>
      <c r="H52">
        <v>0.15746269042646052</v>
      </c>
      <c r="I52" t="s">
        <v>13</v>
      </c>
      <c r="J52" t="s">
        <v>12</v>
      </c>
      <c r="K52">
        <f t="shared" si="1"/>
        <v>552.13087944206052</v>
      </c>
    </row>
    <row r="53" spans="1:11" x14ac:dyDescent="0.2">
      <c r="A53">
        <v>57</v>
      </c>
      <c r="B53">
        <v>0.32865582896470974</v>
      </c>
      <c r="C53">
        <v>3.7323861942321988</v>
      </c>
      <c r="D53">
        <v>44.683704966522996</v>
      </c>
      <c r="E53">
        <v>0.95556336534430253</v>
      </c>
      <c r="F53">
        <v>197</v>
      </c>
      <c r="G53">
        <v>0.95533779867092339</v>
      </c>
      <c r="H53">
        <v>0.47625711269598664</v>
      </c>
      <c r="I53" t="s">
        <v>13</v>
      </c>
      <c r="J53" t="s">
        <v>12</v>
      </c>
      <c r="K53">
        <f t="shared" si="1"/>
        <v>8.8055150743134344E-2</v>
      </c>
    </row>
    <row r="54" spans="1:11" x14ac:dyDescent="0.2">
      <c r="A54">
        <v>58</v>
      </c>
      <c r="B54">
        <v>1.8503295732167377</v>
      </c>
      <c r="C54">
        <v>1.8104841229965116E-3</v>
      </c>
      <c r="D54">
        <v>12.598428762682794</v>
      </c>
      <c r="E54">
        <v>-1.0306510605861399</v>
      </c>
      <c r="F54">
        <v>197</v>
      </c>
      <c r="G54">
        <v>-1.0409589339901304</v>
      </c>
      <c r="H54">
        <v>0.25288617012205106</v>
      </c>
      <c r="I54" t="s">
        <v>13</v>
      </c>
      <c r="J54" t="s">
        <v>12</v>
      </c>
      <c r="K54">
        <f t="shared" si="1"/>
        <v>1022.0081743408379</v>
      </c>
    </row>
    <row r="55" spans="1:11" x14ac:dyDescent="0.2">
      <c r="A55">
        <v>59</v>
      </c>
      <c r="B55">
        <v>7.2286045449401148E-2</v>
      </c>
      <c r="C55">
        <v>48.323812464589651</v>
      </c>
      <c r="D55">
        <v>7.3799482709284971</v>
      </c>
      <c r="E55">
        <v>0.98409605136206646</v>
      </c>
      <c r="F55">
        <v>197</v>
      </c>
      <c r="G55">
        <v>0.98401532065832065</v>
      </c>
      <c r="H55">
        <v>0.19355016494410654</v>
      </c>
      <c r="I55" t="s">
        <v>13</v>
      </c>
      <c r="J55" t="s">
        <v>12</v>
      </c>
      <c r="K55">
        <f t="shared" si="1"/>
        <v>1.4958680154296676E-3</v>
      </c>
    </row>
    <row r="56" spans="1:11" x14ac:dyDescent="0.2">
      <c r="A56">
        <v>60</v>
      </c>
      <c r="B56">
        <v>2.9495202168527697</v>
      </c>
      <c r="C56">
        <v>1.7160531781896737E-3</v>
      </c>
      <c r="D56">
        <v>2.6260378112882155</v>
      </c>
      <c r="E56">
        <v>0.90341445523249952</v>
      </c>
      <c r="F56">
        <v>197</v>
      </c>
      <c r="G56">
        <v>0.90292417327936503</v>
      </c>
      <c r="H56">
        <v>0.11545623055535745</v>
      </c>
      <c r="I56" t="s">
        <v>13</v>
      </c>
      <c r="J56" t="s">
        <v>12</v>
      </c>
      <c r="K56">
        <f t="shared" si="1"/>
        <v>1718.7813608225852</v>
      </c>
    </row>
    <row r="57" spans="1:11" x14ac:dyDescent="0.2">
      <c r="A57">
        <v>61</v>
      </c>
      <c r="B57">
        <v>0.27995337042029789</v>
      </c>
      <c r="C57">
        <v>23.130845670691343</v>
      </c>
      <c r="D57">
        <v>314.4209233208914</v>
      </c>
      <c r="E57">
        <v>0.92219099787484016</v>
      </c>
      <c r="F57">
        <v>197</v>
      </c>
      <c r="G57">
        <v>0.92179602832090535</v>
      </c>
      <c r="H57">
        <v>1.2633468629181512</v>
      </c>
      <c r="I57" t="s">
        <v>13</v>
      </c>
      <c r="J57" t="s">
        <v>12</v>
      </c>
      <c r="K57">
        <f t="shared" si="1"/>
        <v>1.2103032219657299E-2</v>
      </c>
    </row>
    <row r="58" spans="1:11" x14ac:dyDescent="0.2">
      <c r="A58">
        <v>62</v>
      </c>
      <c r="B58">
        <v>3.1235761624046043</v>
      </c>
      <c r="C58">
        <v>5.355587402262117E-4</v>
      </c>
      <c r="D58">
        <v>2.1358880696626592</v>
      </c>
      <c r="E58">
        <v>0.7795633699410035</v>
      </c>
      <c r="F58">
        <v>197</v>
      </c>
      <c r="G58">
        <v>0.77844440227572942</v>
      </c>
      <c r="H58">
        <v>0.10412526792093939</v>
      </c>
      <c r="I58" t="s">
        <v>13</v>
      </c>
      <c r="J58" t="s">
        <v>12</v>
      </c>
      <c r="K58">
        <f t="shared" si="1"/>
        <v>5832.3689406791382</v>
      </c>
    </row>
    <row r="59" spans="1:11" x14ac:dyDescent="0.2">
      <c r="A59">
        <v>63</v>
      </c>
      <c r="B59">
        <v>3.747072795499363</v>
      </c>
      <c r="C59">
        <v>1.9132438196607458E-3</v>
      </c>
      <c r="D59">
        <v>42.324840926776076</v>
      </c>
      <c r="E59">
        <v>-2.6704690917549012E-2</v>
      </c>
      <c r="F59">
        <v>197</v>
      </c>
      <c r="G59">
        <v>-3.1916389856216698E-2</v>
      </c>
      <c r="H59">
        <v>0.46351581230605993</v>
      </c>
      <c r="I59" t="s">
        <v>13</v>
      </c>
      <c r="J59" t="s">
        <v>12</v>
      </c>
      <c r="K59">
        <f t="shared" si="1"/>
        <v>1958.4920421505867</v>
      </c>
    </row>
    <row r="60" spans="1:11" x14ac:dyDescent="0.2">
      <c r="A60">
        <v>65</v>
      </c>
      <c r="B60">
        <v>0.28223702705563736</v>
      </c>
      <c r="C60">
        <v>0.4250597173389582</v>
      </c>
      <c r="D60">
        <v>5.6614024507258796</v>
      </c>
      <c r="E60">
        <v>0.93241296559747422</v>
      </c>
      <c r="F60">
        <v>197</v>
      </c>
      <c r="G60">
        <v>0.93206988420456804</v>
      </c>
      <c r="H60">
        <v>0.16952310611306867</v>
      </c>
      <c r="I60" t="s">
        <v>13</v>
      </c>
      <c r="J60" t="s">
        <v>12</v>
      </c>
      <c r="K60">
        <f t="shared" si="1"/>
        <v>0.66399382379151961</v>
      </c>
    </row>
    <row r="61" spans="1:11" x14ac:dyDescent="0.2">
      <c r="A61">
        <v>66</v>
      </c>
      <c r="B61">
        <v>3.3038287537156474</v>
      </c>
      <c r="C61">
        <v>2.0880958749187602E-3</v>
      </c>
      <c r="D61">
        <v>7.1161174105372069</v>
      </c>
      <c r="E61">
        <v>0.87750941123372739</v>
      </c>
      <c r="F61">
        <v>198</v>
      </c>
      <c r="G61">
        <v>0.87689077189652398</v>
      </c>
      <c r="H61">
        <v>0.18957844529878676</v>
      </c>
      <c r="I61" t="s">
        <v>13</v>
      </c>
      <c r="J61" t="s">
        <v>12</v>
      </c>
      <c r="K61">
        <f t="shared" si="1"/>
        <v>1582.2208134213122</v>
      </c>
    </row>
    <row r="62" spans="1:11" x14ac:dyDescent="0.2">
      <c r="A62">
        <v>68</v>
      </c>
      <c r="B62">
        <v>1.8898185357701345</v>
      </c>
      <c r="C62">
        <v>1.7587613469531738E-3</v>
      </c>
      <c r="D62">
        <v>31.588751572944822</v>
      </c>
      <c r="E62">
        <v>-1.4203346012663309</v>
      </c>
      <c r="F62">
        <v>197</v>
      </c>
      <c r="G62">
        <v>-1.4326205637093072</v>
      </c>
      <c r="H62">
        <v>0.40043600332146095</v>
      </c>
      <c r="I62" t="s">
        <v>13</v>
      </c>
      <c r="J62" t="s">
        <v>12</v>
      </c>
      <c r="K62">
        <f t="shared" si="1"/>
        <v>1074.516755240272</v>
      </c>
    </row>
    <row r="63" spans="1:11" x14ac:dyDescent="0.2">
      <c r="A63">
        <v>69</v>
      </c>
      <c r="B63">
        <v>9.4783622094685551</v>
      </c>
      <c r="C63">
        <v>1.8088049077778939E-3</v>
      </c>
      <c r="D63">
        <v>133.19131465811563</v>
      </c>
      <c r="E63">
        <v>0.37925382759092152</v>
      </c>
      <c r="F63">
        <v>197</v>
      </c>
      <c r="G63">
        <v>0.37610283179189063</v>
      </c>
      <c r="H63">
        <v>0.82225181298056471</v>
      </c>
      <c r="I63" t="s">
        <v>13</v>
      </c>
      <c r="J63" t="s">
        <v>12</v>
      </c>
      <c r="K63">
        <f t="shared" si="1"/>
        <v>5240.1241110699257</v>
      </c>
    </row>
    <row r="64" spans="1:11" x14ac:dyDescent="0.2">
      <c r="A64">
        <v>72</v>
      </c>
      <c r="B64">
        <v>0.80889350656432979</v>
      </c>
      <c r="C64">
        <v>1.4532417835342116E-3</v>
      </c>
      <c r="D64">
        <v>1.658597582009411</v>
      </c>
      <c r="E64">
        <v>-0.58635309359436705</v>
      </c>
      <c r="F64">
        <v>197</v>
      </c>
      <c r="G64">
        <v>-0.59440564736895785</v>
      </c>
      <c r="H64">
        <v>9.1756618649760729E-2</v>
      </c>
      <c r="I64" t="s">
        <v>13</v>
      </c>
      <c r="J64" t="s">
        <v>12</v>
      </c>
      <c r="K64">
        <f t="shared" si="1"/>
        <v>556.61316356947918</v>
      </c>
    </row>
    <row r="65" spans="1:11" x14ac:dyDescent="0.2">
      <c r="A65">
        <v>85</v>
      </c>
      <c r="B65">
        <v>0.18967682482579556</v>
      </c>
      <c r="C65">
        <v>0.12009339314099711</v>
      </c>
      <c r="D65">
        <v>0.56510620419485058</v>
      </c>
      <c r="E65">
        <v>0.94853166818573365</v>
      </c>
      <c r="F65">
        <v>197</v>
      </c>
      <c r="G65">
        <v>0.94827040761814851</v>
      </c>
      <c r="H65">
        <v>5.3558934008777676E-2</v>
      </c>
      <c r="I65" t="s">
        <v>13</v>
      </c>
      <c r="J65" t="s">
        <v>12</v>
      </c>
      <c r="K65">
        <f t="shared" si="1"/>
        <v>1.5794109889384438</v>
      </c>
    </row>
    <row r="66" spans="1:11" x14ac:dyDescent="0.2">
      <c r="A66">
        <v>90</v>
      </c>
      <c r="B66">
        <v>0.77255423105324261</v>
      </c>
      <c r="C66">
        <v>1.1448561062051437E-3</v>
      </c>
      <c r="D66">
        <v>2.5737883058954232</v>
      </c>
      <c r="E66">
        <v>-1.8155383619233847</v>
      </c>
      <c r="F66">
        <v>197</v>
      </c>
      <c r="G66">
        <v>-1.8298304348265493</v>
      </c>
      <c r="H66">
        <v>0.11430186025761961</v>
      </c>
      <c r="I66" t="s">
        <v>13</v>
      </c>
      <c r="J66" t="s">
        <v>12</v>
      </c>
      <c r="K66">
        <f t="shared" si="1"/>
        <v>674.80465611877571</v>
      </c>
    </row>
    <row r="67" spans="1:11" x14ac:dyDescent="0.2">
      <c r="A67">
        <v>107</v>
      </c>
      <c r="B67">
        <v>5.4913738162085286E-2</v>
      </c>
      <c r="C67">
        <v>62.072825240563489</v>
      </c>
      <c r="D67">
        <v>5.7527447937098328</v>
      </c>
      <c r="E67">
        <v>0.97935952730694631</v>
      </c>
      <c r="F67">
        <v>197</v>
      </c>
      <c r="G67">
        <v>0.97925475333388512</v>
      </c>
      <c r="H67">
        <v>0.17088519602902214</v>
      </c>
      <c r="I67" t="s">
        <v>13</v>
      </c>
      <c r="J67" t="s">
        <v>12</v>
      </c>
      <c r="K67">
        <f t="shared" si="1"/>
        <v>8.8466632458353343E-4</v>
      </c>
    </row>
    <row r="68" spans="1:11" x14ac:dyDescent="0.2">
      <c r="A68">
        <v>109</v>
      </c>
      <c r="B68">
        <v>9.9313258680824787E-2</v>
      </c>
      <c r="C68">
        <v>32.680150139433628</v>
      </c>
      <c r="D68">
        <v>7.3463392107959553</v>
      </c>
      <c r="E68">
        <v>0.97320446871336141</v>
      </c>
      <c r="F68">
        <v>136</v>
      </c>
      <c r="G68">
        <v>0.97300744274801854</v>
      </c>
      <c r="H68">
        <v>0.23241600650424665</v>
      </c>
      <c r="I68" t="s">
        <v>13</v>
      </c>
      <c r="J68" t="s">
        <v>12</v>
      </c>
      <c r="K68">
        <f t="shared" si="1"/>
        <v>3.0389474423187569E-3</v>
      </c>
    </row>
    <row r="69" spans="1:11" x14ac:dyDescent="0.2">
      <c r="A69">
        <v>110</v>
      </c>
      <c r="B69">
        <v>0.1557540694980962</v>
      </c>
      <c r="C69">
        <v>42.362553434655297</v>
      </c>
      <c r="D69">
        <v>8.4071382557743917</v>
      </c>
      <c r="E69">
        <v>0.9959254693618379</v>
      </c>
      <c r="F69">
        <v>197</v>
      </c>
      <c r="G69">
        <v>0.99590478646519753</v>
      </c>
      <c r="H69">
        <v>0.20658128838187323</v>
      </c>
      <c r="I69" t="s">
        <v>13</v>
      </c>
      <c r="J69" t="s">
        <v>12</v>
      </c>
      <c r="K69">
        <f t="shared" si="1"/>
        <v>3.6766921932208018E-3</v>
      </c>
    </row>
    <row r="70" spans="1:11" x14ac:dyDescent="0.2">
      <c r="A70">
        <v>159</v>
      </c>
      <c r="B70">
        <v>0.13184274921203817</v>
      </c>
      <c r="C70">
        <v>56.031614374821658</v>
      </c>
      <c r="D70">
        <v>1.4371997918255093</v>
      </c>
      <c r="E70">
        <v>0.99826672393005422</v>
      </c>
      <c r="F70">
        <v>149</v>
      </c>
      <c r="G70">
        <v>0.99825509120475253</v>
      </c>
      <c r="H70">
        <v>9.8212199785710858E-2</v>
      </c>
      <c r="I70" t="s">
        <v>13</v>
      </c>
      <c r="J70" t="s">
        <v>12</v>
      </c>
      <c r="K70">
        <f t="shared" si="1"/>
        <v>2.3530064354398287E-3</v>
      </c>
    </row>
    <row r="71" spans="1:11" x14ac:dyDescent="0.2">
      <c r="A71">
        <v>206</v>
      </c>
      <c r="B71">
        <v>4.2598953848997558</v>
      </c>
      <c r="C71">
        <v>1.9189852092547557E-3</v>
      </c>
      <c r="D71">
        <v>43.390647911605313</v>
      </c>
      <c r="E71">
        <v>-6.0833276623256216E-2</v>
      </c>
      <c r="F71">
        <v>197</v>
      </c>
      <c r="G71">
        <v>-6.6218217113729549E-2</v>
      </c>
      <c r="H71">
        <v>0.46931556121440987</v>
      </c>
      <c r="I71" t="s">
        <v>13</v>
      </c>
      <c r="J71" t="s">
        <v>12</v>
      </c>
      <c r="K71">
        <f t="shared" si="1"/>
        <v>2219.8687954213574</v>
      </c>
    </row>
    <row r="72" spans="1:11" x14ac:dyDescent="0.2">
      <c r="A72">
        <v>208</v>
      </c>
      <c r="B72">
        <v>6.8823748015304761E-2</v>
      </c>
      <c r="C72">
        <v>37.058643815680469</v>
      </c>
      <c r="D72">
        <v>2.5269641790568493</v>
      </c>
      <c r="E72">
        <v>0.99294499418580429</v>
      </c>
      <c r="F72">
        <v>197</v>
      </c>
      <c r="G72">
        <v>0.99290918197354949</v>
      </c>
      <c r="H72">
        <v>0.11325735885722374</v>
      </c>
      <c r="I72" t="s">
        <v>13</v>
      </c>
      <c r="J72" t="s">
        <v>12</v>
      </c>
      <c r="K72">
        <f t="shared" si="1"/>
        <v>1.8571577621030928E-3</v>
      </c>
    </row>
    <row r="73" spans="1:11" x14ac:dyDescent="0.2">
      <c r="A73" s="1">
        <v>210</v>
      </c>
      <c r="B73" s="1">
        <v>0.14492940300000001</v>
      </c>
      <c r="C73" s="1">
        <v>6.9338642999999998</v>
      </c>
      <c r="D73" s="1">
        <v>24.410192259999999</v>
      </c>
      <c r="E73" s="1">
        <v>0.93692287699999999</v>
      </c>
      <c r="F73" s="1">
        <v>197</v>
      </c>
      <c r="G73" s="1">
        <v>0.93660268899999999</v>
      </c>
      <c r="H73" s="1">
        <v>0.35200796200000001</v>
      </c>
      <c r="I73" t="s">
        <v>13</v>
      </c>
      <c r="J73" t="s">
        <v>12</v>
      </c>
      <c r="K73">
        <f t="shared" si="1"/>
        <v>2.090167859212359E-2</v>
      </c>
    </row>
    <row r="74" spans="1:11" x14ac:dyDescent="0.2">
      <c r="A74" s="1">
        <v>216</v>
      </c>
      <c r="B74" s="1">
        <v>2.96222919</v>
      </c>
      <c r="C74" s="1">
        <v>9.4603199999999997E-4</v>
      </c>
      <c r="D74" s="1">
        <v>37.103214260000001</v>
      </c>
      <c r="E74" s="1">
        <v>-3.3537115700000002</v>
      </c>
      <c r="F74" s="1">
        <v>197</v>
      </c>
      <c r="G74" s="1">
        <v>-3.3758116280000001</v>
      </c>
      <c r="H74" s="1">
        <v>0.43398293599999999</v>
      </c>
      <c r="I74" t="s">
        <v>13</v>
      </c>
      <c r="J74" t="s">
        <v>12</v>
      </c>
      <c r="K74">
        <f t="shared" si="1"/>
        <v>3131.214578365214</v>
      </c>
    </row>
    <row r="75" spans="1:11" x14ac:dyDescent="0.2">
      <c r="A75" s="1">
        <v>224</v>
      </c>
      <c r="B75" s="1">
        <v>2.6613147580000001</v>
      </c>
      <c r="C75" s="1">
        <v>2.530881E-3</v>
      </c>
      <c r="D75" s="1">
        <v>9.0439353469999997</v>
      </c>
      <c r="E75" s="1">
        <v>0.58042016399999996</v>
      </c>
      <c r="F75" s="1">
        <v>197</v>
      </c>
      <c r="G75" s="1">
        <v>0.578290317</v>
      </c>
      <c r="H75" s="1">
        <v>0.214262225</v>
      </c>
      <c r="I75" t="s">
        <v>13</v>
      </c>
      <c r="J75" t="s">
        <v>12</v>
      </c>
      <c r="K75">
        <f t="shared" si="1"/>
        <v>1051.5368988111254</v>
      </c>
    </row>
    <row r="76" spans="1:11" x14ac:dyDescent="0.2">
      <c r="A76" s="1">
        <v>229</v>
      </c>
      <c r="B76" s="1">
        <v>3.9307142000000003E-2</v>
      </c>
      <c r="C76" s="1">
        <v>17.009354080000001</v>
      </c>
      <c r="D76" s="1">
        <v>1.065264532</v>
      </c>
      <c r="E76" s="1">
        <v>0.98274198199999996</v>
      </c>
      <c r="F76" s="1">
        <v>197</v>
      </c>
      <c r="G76" s="1">
        <v>0.98265437700000002</v>
      </c>
      <c r="H76" s="1">
        <v>7.3535258000000006E-2</v>
      </c>
      <c r="I76" t="s">
        <v>13</v>
      </c>
      <c r="J76" t="s">
        <v>12</v>
      </c>
      <c r="K76">
        <f t="shared" si="1"/>
        <v>2.3109132666135905E-3</v>
      </c>
    </row>
    <row r="77" spans="1:11" x14ac:dyDescent="0.2">
      <c r="A77" s="1">
        <v>231</v>
      </c>
      <c r="B77" s="1">
        <v>5.5225351659999999</v>
      </c>
      <c r="C77" s="1">
        <v>7.6660400000000005E-4</v>
      </c>
      <c r="D77" s="1">
        <v>49.046763050000003</v>
      </c>
      <c r="E77" s="1">
        <v>0.42369354100000001</v>
      </c>
      <c r="F77" s="1">
        <v>197</v>
      </c>
      <c r="G77" s="1">
        <v>0.42076812699999999</v>
      </c>
      <c r="H77" s="1">
        <v>0.49896727400000002</v>
      </c>
      <c r="I77" t="s">
        <v>13</v>
      </c>
      <c r="J77" t="s">
        <v>12</v>
      </c>
      <c r="K77">
        <f t="shared" si="1"/>
        <v>7203.8955784211921</v>
      </c>
    </row>
    <row r="78" spans="1:11" x14ac:dyDescent="0.2">
      <c r="A78" s="1">
        <v>232</v>
      </c>
      <c r="B78" s="1">
        <v>0.10590362</v>
      </c>
      <c r="C78" s="1">
        <v>31.473594240000001</v>
      </c>
      <c r="D78" s="1">
        <v>11.78016848</v>
      </c>
      <c r="E78" s="1">
        <v>0.97729917399999999</v>
      </c>
      <c r="F78" s="1">
        <v>170</v>
      </c>
      <c r="G78" s="1">
        <v>0.97716563999999995</v>
      </c>
      <c r="H78" s="1">
        <v>0.26323964100000002</v>
      </c>
      <c r="I78" t="s">
        <v>13</v>
      </c>
      <c r="J78" t="s">
        <v>12</v>
      </c>
      <c r="K78">
        <f t="shared" si="1"/>
        <v>3.3648403545028355E-3</v>
      </c>
    </row>
    <row r="79" spans="1:11" x14ac:dyDescent="0.2">
      <c r="A79" s="1">
        <v>237</v>
      </c>
      <c r="B79" s="1">
        <v>5.2807576059999999</v>
      </c>
      <c r="C79" s="1">
        <v>3.78115E-3</v>
      </c>
      <c r="D79" s="1">
        <v>119.7305382</v>
      </c>
      <c r="E79" s="1">
        <v>0.60179245100000001</v>
      </c>
      <c r="F79" s="1">
        <v>197</v>
      </c>
      <c r="G79" s="1">
        <v>0.59977109299999998</v>
      </c>
      <c r="H79" s="1">
        <v>0.779595555</v>
      </c>
      <c r="I79" t="s">
        <v>13</v>
      </c>
      <c r="J79" t="s">
        <v>12</v>
      </c>
      <c r="K79">
        <f t="shared" si="1"/>
        <v>1396.6009298758313</v>
      </c>
    </row>
    <row r="80" spans="1:11" x14ac:dyDescent="0.2">
      <c r="A80" s="1">
        <v>239</v>
      </c>
      <c r="B80" s="1">
        <v>12.502092859999999</v>
      </c>
      <c r="C80" s="1">
        <v>2.5113459999999998E-3</v>
      </c>
      <c r="D80" s="1">
        <v>1724.0640330000001</v>
      </c>
      <c r="E80" s="1">
        <v>-0.84917073399999998</v>
      </c>
      <c r="F80" s="1">
        <v>197</v>
      </c>
      <c r="G80" s="1">
        <v>-0.85855738800000003</v>
      </c>
      <c r="H80" s="1">
        <v>2.9583093279999999</v>
      </c>
      <c r="I80" t="s">
        <v>13</v>
      </c>
      <c r="J80" t="s">
        <v>12</v>
      </c>
      <c r="K80">
        <f t="shared" si="1"/>
        <v>4978.2438819660856</v>
      </c>
    </row>
    <row r="81" spans="1:11" x14ac:dyDescent="0.2">
      <c r="A81" s="1">
        <v>240</v>
      </c>
      <c r="B81" s="1">
        <v>6.4857520949999996</v>
      </c>
      <c r="C81" s="1">
        <v>2.003566E-3</v>
      </c>
      <c r="D81" s="1">
        <v>391.44906029999999</v>
      </c>
      <c r="E81" s="1">
        <v>-1.503951265</v>
      </c>
      <c r="F81" s="1">
        <v>197</v>
      </c>
      <c r="G81" s="1">
        <v>-1.5166616770000001</v>
      </c>
      <c r="H81" s="1">
        <v>1.4096279890000001</v>
      </c>
      <c r="I81" t="s">
        <v>13</v>
      </c>
      <c r="J81" t="s">
        <v>12</v>
      </c>
      <c r="K81">
        <f t="shared" si="1"/>
        <v>3237.1042905499494</v>
      </c>
    </row>
    <row r="82" spans="1:11" x14ac:dyDescent="0.2">
      <c r="A82" s="1">
        <v>242</v>
      </c>
      <c r="B82" s="1">
        <v>2.4822446199999999</v>
      </c>
      <c r="C82" s="1">
        <v>4.9949699999999996E-3</v>
      </c>
      <c r="D82" s="1">
        <v>3.7397775900000001</v>
      </c>
      <c r="E82" s="1">
        <v>0.93789989900000004</v>
      </c>
      <c r="F82" s="1">
        <v>197</v>
      </c>
      <c r="G82" s="1">
        <v>0.93758467000000001</v>
      </c>
      <c r="H82" s="1">
        <v>0.13778114</v>
      </c>
      <c r="I82" t="s">
        <v>13</v>
      </c>
      <c r="J82" t="s">
        <v>12</v>
      </c>
    </row>
    <row r="83" spans="1:11" x14ac:dyDescent="0.2">
      <c r="A83" s="1">
        <v>245</v>
      </c>
      <c r="B83" s="1">
        <v>0.23744532600000001</v>
      </c>
      <c r="C83" s="1">
        <v>3.0332803780000002</v>
      </c>
      <c r="D83" s="1">
        <v>11.596500600000001</v>
      </c>
      <c r="E83" s="1">
        <v>0.97223675300000001</v>
      </c>
      <c r="F83" s="1">
        <v>197</v>
      </c>
      <c r="G83" s="1">
        <v>0.97209582299999997</v>
      </c>
      <c r="H83" s="1">
        <v>0.24262210300000001</v>
      </c>
      <c r="I83" t="s">
        <v>13</v>
      </c>
      <c r="J83" t="s">
        <v>12</v>
      </c>
    </row>
    <row r="84" spans="1:11" x14ac:dyDescent="0.2">
      <c r="A84" s="1">
        <v>247</v>
      </c>
      <c r="B84" s="1">
        <v>0.206521023</v>
      </c>
      <c r="C84" s="1">
        <v>34.55322477</v>
      </c>
      <c r="D84" s="1">
        <v>25.3552599</v>
      </c>
      <c r="E84" s="1">
        <v>0.99196805300000002</v>
      </c>
      <c r="F84" s="1">
        <v>197</v>
      </c>
      <c r="G84" s="1">
        <v>0.99192728200000002</v>
      </c>
      <c r="H84" s="1">
        <v>0.35875744300000001</v>
      </c>
      <c r="I84" t="s">
        <v>13</v>
      </c>
      <c r="J84" t="s">
        <v>12</v>
      </c>
    </row>
    <row r="85" spans="1:11" x14ac:dyDescent="0.2">
      <c r="A85" s="1">
        <v>248</v>
      </c>
      <c r="B85" s="1">
        <v>1.980283043</v>
      </c>
      <c r="C85" s="1">
        <v>1.792699E-3</v>
      </c>
      <c r="D85" s="1">
        <v>12.3654188</v>
      </c>
      <c r="E85" s="1">
        <v>-0.35752031499999998</v>
      </c>
      <c r="F85" s="1">
        <v>197</v>
      </c>
      <c r="G85" s="1">
        <v>-0.36441128099999998</v>
      </c>
      <c r="H85" s="1">
        <v>0.25053667099999999</v>
      </c>
      <c r="I85" t="s">
        <v>13</v>
      </c>
      <c r="J85" t="s">
        <v>12</v>
      </c>
    </row>
    <row r="86" spans="1:11" x14ac:dyDescent="0.2">
      <c r="A86" s="1">
        <v>249</v>
      </c>
      <c r="B86" s="1">
        <v>0.10949117999999999</v>
      </c>
      <c r="C86" s="1">
        <v>427.02169629999997</v>
      </c>
      <c r="D86" s="1">
        <v>9.4410390700000004</v>
      </c>
      <c r="E86" s="1">
        <v>0.99452003200000005</v>
      </c>
      <c r="F86" s="1">
        <v>197</v>
      </c>
      <c r="G86" s="1">
        <v>0.99449221399999999</v>
      </c>
      <c r="H86" s="1">
        <v>0.218915637</v>
      </c>
      <c r="I86" t="s">
        <v>13</v>
      </c>
      <c r="J86" t="s">
        <v>12</v>
      </c>
    </row>
    <row r="87" spans="1:11" x14ac:dyDescent="0.2">
      <c r="A87" s="1">
        <v>197</v>
      </c>
      <c r="B87" s="1">
        <v>5.8447275E-2</v>
      </c>
      <c r="C87" s="1">
        <v>7.7842086630000003</v>
      </c>
      <c r="D87" s="1">
        <v>3.9953245399999999</v>
      </c>
      <c r="E87" s="1">
        <v>0.94066296500000002</v>
      </c>
      <c r="F87" s="1">
        <v>197</v>
      </c>
      <c r="G87" s="1">
        <v>0.94036176199999999</v>
      </c>
      <c r="H87" s="1">
        <v>0.14241079700000001</v>
      </c>
      <c r="I87" t="s">
        <v>13</v>
      </c>
      <c r="J87" t="s">
        <v>16</v>
      </c>
      <c r="K87">
        <f>B87/C87</f>
        <v>7.50844145247703E-3</v>
      </c>
    </row>
    <row r="88" spans="1:11" x14ac:dyDescent="0.2">
      <c r="A88" s="1">
        <v>198</v>
      </c>
      <c r="B88" s="1">
        <v>3.722821079</v>
      </c>
      <c r="C88" s="1">
        <v>5.83498E-4</v>
      </c>
      <c r="D88" s="1">
        <v>45.006343200000003</v>
      </c>
      <c r="E88" s="1">
        <v>-0.959405968</v>
      </c>
      <c r="F88" s="1">
        <v>197</v>
      </c>
      <c r="G88" s="1">
        <v>-0.96935219100000003</v>
      </c>
      <c r="H88" s="1">
        <v>0.47797342500000001</v>
      </c>
      <c r="I88" t="s">
        <v>13</v>
      </c>
      <c r="J88" t="s">
        <v>16</v>
      </c>
      <c r="K88">
        <f>B88/C88</f>
        <v>6380.1779594788668</v>
      </c>
    </row>
    <row r="89" spans="1:11" x14ac:dyDescent="0.2">
      <c r="A89" s="1">
        <v>199</v>
      </c>
      <c r="B89" s="1">
        <v>0.12436609999999999</v>
      </c>
      <c r="C89" s="1">
        <v>58.12881411</v>
      </c>
      <c r="D89" s="1">
        <v>21.187782800000001</v>
      </c>
      <c r="E89" s="1">
        <v>0.98485623499999997</v>
      </c>
      <c r="F89" s="1">
        <v>197</v>
      </c>
      <c r="G89" s="1">
        <v>0.98477936300000002</v>
      </c>
      <c r="H89" s="1">
        <v>0.32795151700000003</v>
      </c>
      <c r="I89" t="s">
        <v>13</v>
      </c>
      <c r="J89" t="s">
        <v>16</v>
      </c>
      <c r="K89">
        <f>B89/C89</f>
        <v>2.1394914364613726E-3</v>
      </c>
    </row>
    <row r="90" spans="1:11" x14ac:dyDescent="0.2">
      <c r="A90" s="1">
        <v>200</v>
      </c>
      <c r="B90" s="1">
        <v>3.529026891</v>
      </c>
      <c r="C90" s="1">
        <v>1.652749E-3</v>
      </c>
      <c r="D90" s="1">
        <v>50.070414800000002</v>
      </c>
      <c r="E90" s="1">
        <v>-1.043248046</v>
      </c>
      <c r="F90" s="1">
        <v>197</v>
      </c>
      <c r="G90" s="1">
        <v>-1.053619863</v>
      </c>
      <c r="H90" s="1">
        <v>0.504147342</v>
      </c>
      <c r="I90" t="s">
        <v>13</v>
      </c>
      <c r="J90" t="s">
        <v>16</v>
      </c>
      <c r="K90">
        <f>B90/C90</f>
        <v>2135.2467259093787</v>
      </c>
    </row>
    <row r="91" spans="1:11" x14ac:dyDescent="0.2">
      <c r="A91" s="1">
        <v>201</v>
      </c>
      <c r="B91" s="1">
        <v>0.123448612</v>
      </c>
      <c r="C91" s="1">
        <v>47.857382880000003</v>
      </c>
      <c r="D91" s="1">
        <v>53.358496799999998</v>
      </c>
      <c r="E91" s="1">
        <v>0.95606557299999995</v>
      </c>
      <c r="F91" s="1">
        <v>197</v>
      </c>
      <c r="G91" s="1">
        <v>0.95584255600000001</v>
      </c>
      <c r="H91" s="1">
        <v>0.52043761700000002</v>
      </c>
      <c r="I91" t="s">
        <v>13</v>
      </c>
      <c r="J91" t="s">
        <v>16</v>
      </c>
      <c r="K91">
        <f>B91/C91</f>
        <v>2.5795102985372441E-3</v>
      </c>
    </row>
    <row r="92" spans="1:11" x14ac:dyDescent="0.2">
      <c r="A92" s="1">
        <v>250</v>
      </c>
      <c r="B92" s="1">
        <v>0.33576342399999998</v>
      </c>
      <c r="C92" s="1">
        <v>0.19551077</v>
      </c>
      <c r="D92" s="1">
        <v>3.4964293999999998</v>
      </c>
      <c r="E92" s="1">
        <v>0.93350085400000005</v>
      </c>
      <c r="F92" s="1">
        <v>197</v>
      </c>
      <c r="G92" s="1">
        <v>0.93316329499999995</v>
      </c>
      <c r="H92" s="1">
        <v>0.133223018</v>
      </c>
      <c r="I92" t="s">
        <v>13</v>
      </c>
      <c r="J92" t="s">
        <v>12</v>
      </c>
    </row>
    <row r="93" spans="1:11" x14ac:dyDescent="0.2">
      <c r="A93" s="1">
        <v>252</v>
      </c>
      <c r="B93" s="1">
        <v>0.16244046000000001</v>
      </c>
      <c r="C93" s="1">
        <v>1.7842139999999999E-3</v>
      </c>
      <c r="D93" s="1">
        <v>0.18763445000000001</v>
      </c>
      <c r="E93" s="1">
        <v>-2.1805214610000001</v>
      </c>
      <c r="F93" s="1">
        <v>197</v>
      </c>
      <c r="G93" s="1">
        <v>-2.1966662399999999</v>
      </c>
      <c r="H93" s="1">
        <v>3.0861936E-2</v>
      </c>
      <c r="I93" t="s">
        <v>13</v>
      </c>
      <c r="J93" t="s">
        <v>12</v>
      </c>
    </row>
    <row r="94" spans="1:11" x14ac:dyDescent="0.2">
      <c r="A94" s="1">
        <v>258</v>
      </c>
      <c r="B94" s="1">
        <v>0.120787268</v>
      </c>
      <c r="C94" s="1">
        <v>482.60611599999999</v>
      </c>
      <c r="D94" s="1">
        <v>9.4106187200000004</v>
      </c>
      <c r="E94" s="1">
        <v>0.99557083400000002</v>
      </c>
      <c r="F94" s="1">
        <v>197</v>
      </c>
      <c r="G94" s="1">
        <v>0.99554835100000005</v>
      </c>
      <c r="H94" s="1">
        <v>0.21856266399999999</v>
      </c>
      <c r="I94" t="s">
        <v>13</v>
      </c>
      <c r="J94" t="s">
        <v>12</v>
      </c>
    </row>
    <row r="95" spans="1:11" x14ac:dyDescent="0.2">
      <c r="A95" s="1">
        <v>264</v>
      </c>
      <c r="B95" s="1">
        <v>6.6413695999999994E-2</v>
      </c>
      <c r="C95" s="1">
        <v>503.72368699999998</v>
      </c>
      <c r="D95" s="1">
        <v>14.366897</v>
      </c>
      <c r="E95" s="1">
        <v>0.97650368200000004</v>
      </c>
      <c r="F95" s="1">
        <v>197</v>
      </c>
      <c r="G95" s="1">
        <v>0.97638441099999995</v>
      </c>
      <c r="H95" s="1">
        <v>0.27005260800000003</v>
      </c>
      <c r="I95" t="s">
        <v>13</v>
      </c>
      <c r="J95" t="s">
        <v>12</v>
      </c>
    </row>
    <row r="96" spans="1:11" x14ac:dyDescent="0.2">
      <c r="A96" s="1">
        <v>265</v>
      </c>
      <c r="B96" s="1">
        <v>2.5714462E-2</v>
      </c>
      <c r="C96" s="1">
        <v>15359.999900000001</v>
      </c>
      <c r="D96" s="1">
        <v>30.6837309</v>
      </c>
      <c r="E96" s="1">
        <v>0.74015753399999995</v>
      </c>
      <c r="F96" s="1">
        <v>197</v>
      </c>
      <c r="G96" s="1">
        <v>0.73883853700000002</v>
      </c>
      <c r="H96" s="1">
        <v>0.39465805399999998</v>
      </c>
      <c r="I96" t="s">
        <v>13</v>
      </c>
      <c r="J96" t="s">
        <v>12</v>
      </c>
    </row>
    <row r="97" spans="1:10" x14ac:dyDescent="0.2">
      <c r="A97" s="1">
        <v>269</v>
      </c>
      <c r="B97" s="1">
        <v>2.8036157689999999</v>
      </c>
      <c r="C97" s="1">
        <v>1.9766599999999999E-3</v>
      </c>
      <c r="D97" s="1">
        <v>101.972053</v>
      </c>
      <c r="E97" s="1">
        <v>-1.7930854060000001</v>
      </c>
      <c r="F97" s="1">
        <v>197</v>
      </c>
      <c r="G97" s="1">
        <v>-1.8072635050000001</v>
      </c>
      <c r="H97" s="1">
        <v>0.71946135</v>
      </c>
      <c r="I97" t="s">
        <v>13</v>
      </c>
      <c r="J97" t="s">
        <v>12</v>
      </c>
    </row>
    <row r="98" spans="1:10" x14ac:dyDescent="0.2">
      <c r="A98" s="1">
        <v>228</v>
      </c>
      <c r="B98" s="1">
        <v>0.17477742800000001</v>
      </c>
      <c r="C98" s="1">
        <v>15823.690329999999</v>
      </c>
      <c r="D98" s="1">
        <v>25.072937199999998</v>
      </c>
      <c r="E98" s="1">
        <v>0.99485669700000001</v>
      </c>
      <c r="F98" s="1">
        <v>197</v>
      </c>
      <c r="G98" s="1">
        <v>0.99483058899999999</v>
      </c>
      <c r="H98" s="1">
        <v>0.35675452699999999</v>
      </c>
      <c r="I98" t="s">
        <v>13</v>
      </c>
      <c r="J98" t="s">
        <v>12</v>
      </c>
    </row>
    <row r="99" spans="1:10" x14ac:dyDescent="0.2">
      <c r="A99" s="1">
        <v>220</v>
      </c>
      <c r="B99" s="1">
        <v>3.795494954</v>
      </c>
      <c r="C99" s="1">
        <v>3.051532E-3</v>
      </c>
      <c r="D99" s="1">
        <v>57.764897400000002</v>
      </c>
      <c r="E99" s="1">
        <v>0.57333312700000005</v>
      </c>
      <c r="F99" s="1">
        <v>197</v>
      </c>
      <c r="G99" s="1">
        <v>0.57116730500000001</v>
      </c>
      <c r="H99" s="1">
        <v>0.54150053499999995</v>
      </c>
      <c r="I99" t="s">
        <v>13</v>
      </c>
      <c r="J99" t="s">
        <v>12</v>
      </c>
    </row>
    <row r="100" spans="1:10" x14ac:dyDescent="0.2">
      <c r="A100" s="1">
        <v>222</v>
      </c>
      <c r="B100" s="1">
        <v>2.2800862359999998</v>
      </c>
      <c r="C100" s="1">
        <v>2.5741029999999999E-3</v>
      </c>
      <c r="D100" s="1">
        <v>11.6759445</v>
      </c>
      <c r="E100" s="1">
        <v>0.56052141700000002</v>
      </c>
      <c r="F100" s="1">
        <v>197</v>
      </c>
      <c r="G100" s="1">
        <v>0.55829056099999996</v>
      </c>
      <c r="H100" s="1">
        <v>0.243451748</v>
      </c>
      <c r="I100" t="s">
        <v>13</v>
      </c>
      <c r="J100" t="s">
        <v>12</v>
      </c>
    </row>
    <row r="101" spans="1:10" x14ac:dyDescent="0.2">
      <c r="A101" s="1">
        <v>230</v>
      </c>
      <c r="B101" s="1">
        <v>0.10466360299999999</v>
      </c>
      <c r="C101" s="1">
        <v>302.23105800000002</v>
      </c>
      <c r="D101" s="1">
        <v>108.734511</v>
      </c>
      <c r="E101" s="1">
        <v>0.91656819700000003</v>
      </c>
      <c r="F101" s="1">
        <v>197</v>
      </c>
      <c r="G101" s="1">
        <v>0.91614468599999999</v>
      </c>
      <c r="H101" s="1">
        <v>0.74293460899999997</v>
      </c>
      <c r="I101" t="s">
        <v>13</v>
      </c>
      <c r="J101" t="s">
        <v>12</v>
      </c>
    </row>
    <row r="102" spans="1:10" x14ac:dyDescent="0.2">
      <c r="A102" s="1">
        <v>218</v>
      </c>
      <c r="B102" s="1">
        <v>3.7663919789999998</v>
      </c>
      <c r="C102" s="1">
        <v>1.48825E-3</v>
      </c>
      <c r="D102" s="1">
        <v>49.148608600000003</v>
      </c>
      <c r="E102" s="1">
        <v>-1.659475171</v>
      </c>
      <c r="F102" s="1">
        <v>197</v>
      </c>
      <c r="G102" s="1">
        <v>-1.672975045</v>
      </c>
      <c r="H102" s="1">
        <v>0.49948505799999998</v>
      </c>
      <c r="I102" t="s">
        <v>13</v>
      </c>
      <c r="J102" t="s">
        <v>12</v>
      </c>
    </row>
  </sheetData>
  <sortState xmlns:xlrd2="http://schemas.microsoft.com/office/spreadsheetml/2017/richdata2" ref="A2:K91">
    <sortCondition ref="J2:J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2910-2FE1-8B4C-9101-5EB20B94F166}">
  <dimension ref="A1:L102"/>
  <sheetViews>
    <sheetView workbookViewId="0">
      <selection activeCell="Q44" sqref="Q4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15</v>
      </c>
      <c r="L1" t="s">
        <v>32</v>
      </c>
    </row>
    <row r="2" spans="1:12" x14ac:dyDescent="0.2">
      <c r="A2">
        <v>64</v>
      </c>
      <c r="B2">
        <v>4.5920496083450946</v>
      </c>
      <c r="C2">
        <v>9.0068436195470288E-4</v>
      </c>
      <c r="D2">
        <v>10.866414503453488</v>
      </c>
      <c r="E2">
        <v>0.42798145574288948</v>
      </c>
      <c r="F2">
        <v>197</v>
      </c>
      <c r="G2">
        <v>0.42507780831011222</v>
      </c>
      <c r="H2">
        <v>0.23486052134093433</v>
      </c>
      <c r="I2" t="s">
        <v>9</v>
      </c>
      <c r="J2" t="s">
        <v>11</v>
      </c>
      <c r="K2">
        <f t="shared" ref="K2:K33" si="0">B2/C2</f>
        <v>5098.400507786364</v>
      </c>
      <c r="L2">
        <f t="shared" ref="L2:L33" si="1">B2*C2</f>
        <v>4.135987271556645E-3</v>
      </c>
    </row>
    <row r="3" spans="1:12" x14ac:dyDescent="0.2">
      <c r="A3">
        <v>67</v>
      </c>
      <c r="B3">
        <v>7.0326992036008216</v>
      </c>
      <c r="C3">
        <v>1.2880302570621629E-3</v>
      </c>
      <c r="D3">
        <v>51.723532345351884</v>
      </c>
      <c r="E3">
        <v>0.1691769308455775</v>
      </c>
      <c r="F3">
        <v>197</v>
      </c>
      <c r="G3">
        <v>0.16495955486002212</v>
      </c>
      <c r="H3">
        <v>0.51240218749831201</v>
      </c>
      <c r="I3" t="s">
        <v>9</v>
      </c>
      <c r="J3" t="s">
        <v>11</v>
      </c>
      <c r="K3">
        <f t="shared" si="0"/>
        <v>5460.0419245131206</v>
      </c>
      <c r="L3">
        <f t="shared" si="1"/>
        <v>9.0583293630548348E-3</v>
      </c>
    </row>
    <row r="4" spans="1:12" x14ac:dyDescent="0.2">
      <c r="A4">
        <v>70</v>
      </c>
      <c r="B4">
        <v>0.23385157042227286</v>
      </c>
      <c r="C4">
        <v>22.863792923826317</v>
      </c>
      <c r="D4">
        <v>43.683328662498482</v>
      </c>
      <c r="E4">
        <v>0.98455396083365887</v>
      </c>
      <c r="F4">
        <v>197</v>
      </c>
      <c r="G4">
        <v>0.98447555454347435</v>
      </c>
      <c r="H4">
        <v>0.47089572634376792</v>
      </c>
      <c r="I4" t="s">
        <v>9</v>
      </c>
      <c r="J4" t="s">
        <v>11</v>
      </c>
      <c r="K4">
        <f t="shared" si="0"/>
        <v>1.0228030458523642E-2</v>
      </c>
      <c r="L4">
        <f t="shared" si="1"/>
        <v>5.3467338810464335</v>
      </c>
    </row>
    <row r="5" spans="1:12" x14ac:dyDescent="0.2">
      <c r="A5">
        <v>71</v>
      </c>
      <c r="B5">
        <v>0.95632929218610407</v>
      </c>
      <c r="C5">
        <v>0.21264335522840866</v>
      </c>
      <c r="D5">
        <v>58.979250092042122</v>
      </c>
      <c r="E5">
        <v>0.88198751261145714</v>
      </c>
      <c r="F5">
        <v>197</v>
      </c>
      <c r="G5">
        <v>0.88138846445212438</v>
      </c>
      <c r="H5">
        <v>0.54716273292758377</v>
      </c>
      <c r="I5" t="s">
        <v>9</v>
      </c>
      <c r="J5" t="s">
        <v>11</v>
      </c>
      <c r="K5">
        <f t="shared" si="0"/>
        <v>4.4973391769466433</v>
      </c>
      <c r="L5">
        <f t="shared" si="1"/>
        <v>0.20335706939366235</v>
      </c>
    </row>
    <row r="6" spans="1:12" x14ac:dyDescent="0.2">
      <c r="A6">
        <v>73</v>
      </c>
      <c r="B6">
        <v>2.444117752125277</v>
      </c>
      <c r="C6">
        <v>3.3839532630374619E-3</v>
      </c>
      <c r="D6">
        <v>4.7645292672007695</v>
      </c>
      <c r="E6">
        <v>0.83386035325351149</v>
      </c>
      <c r="F6">
        <v>197</v>
      </c>
      <c r="G6">
        <v>0.83301700479286944</v>
      </c>
      <c r="H6">
        <v>0.1555166478300255</v>
      </c>
      <c r="I6" t="s">
        <v>9</v>
      </c>
      <c r="J6" t="s">
        <v>11</v>
      </c>
      <c r="K6">
        <f t="shared" si="0"/>
        <v>722.26699429395148</v>
      </c>
      <c r="L6">
        <f t="shared" si="1"/>
        <v>8.2707802425521174E-3</v>
      </c>
    </row>
    <row r="7" spans="1:12" x14ac:dyDescent="0.2">
      <c r="A7">
        <v>74</v>
      </c>
      <c r="B7">
        <v>0.10843846239029954</v>
      </c>
      <c r="C7">
        <v>11.198806812230588</v>
      </c>
      <c r="D7">
        <v>10.122247103410157</v>
      </c>
      <c r="E7">
        <v>0.96880620745797108</v>
      </c>
      <c r="F7">
        <v>197</v>
      </c>
      <c r="G7">
        <v>0.96864786333339226</v>
      </c>
      <c r="H7">
        <v>0.22667590298028975</v>
      </c>
      <c r="I7" t="s">
        <v>9</v>
      </c>
      <c r="J7" t="s">
        <v>11</v>
      </c>
      <c r="K7">
        <f t="shared" si="0"/>
        <v>9.6830371492675725E-3</v>
      </c>
      <c r="L7">
        <f t="shared" si="1"/>
        <v>1.2143813913242969</v>
      </c>
    </row>
    <row r="8" spans="1:12" x14ac:dyDescent="0.2">
      <c r="A8">
        <v>75</v>
      </c>
      <c r="B8">
        <v>0.20288201137447356</v>
      </c>
      <c r="C8">
        <v>7.3556423412948568</v>
      </c>
      <c r="D8">
        <v>15.521212751645672</v>
      </c>
      <c r="E8">
        <v>0.98029997500890909</v>
      </c>
      <c r="F8">
        <v>197</v>
      </c>
      <c r="G8">
        <v>0.9801999748820508</v>
      </c>
      <c r="H8">
        <v>0.28069179180740056</v>
      </c>
      <c r="I8" t="s">
        <v>9</v>
      </c>
      <c r="J8" t="s">
        <v>11</v>
      </c>
      <c r="K8">
        <f t="shared" si="0"/>
        <v>2.7581821132803889E-2</v>
      </c>
      <c r="L8">
        <f t="shared" si="1"/>
        <v>1.4923275131531426</v>
      </c>
    </row>
    <row r="9" spans="1:12" x14ac:dyDescent="0.2">
      <c r="A9">
        <v>76</v>
      </c>
      <c r="B9">
        <v>0.16114262247492592</v>
      </c>
      <c r="C9">
        <v>127.53304168881772</v>
      </c>
      <c r="D9">
        <v>51.460738409570055</v>
      </c>
      <c r="E9">
        <v>0.9830756468067372</v>
      </c>
      <c r="F9">
        <v>197</v>
      </c>
      <c r="G9">
        <v>0.98298973638443643</v>
      </c>
      <c r="H9">
        <v>0.51109883817477453</v>
      </c>
      <c r="I9" t="s">
        <v>9</v>
      </c>
      <c r="J9" t="s">
        <v>11</v>
      </c>
      <c r="K9">
        <f t="shared" si="0"/>
        <v>1.2635362596315708E-3</v>
      </c>
      <c r="L9">
        <f t="shared" si="1"/>
        <v>20.551008789940141</v>
      </c>
    </row>
    <row r="10" spans="1:12" x14ac:dyDescent="0.2">
      <c r="A10">
        <v>77</v>
      </c>
      <c r="B10">
        <v>2.8939957671180858</v>
      </c>
      <c r="C10">
        <v>1.4852275937577652E-3</v>
      </c>
      <c r="D10">
        <v>53.356730142296385</v>
      </c>
      <c r="E10">
        <v>-1.5338360844736787</v>
      </c>
      <c r="F10">
        <v>197</v>
      </c>
      <c r="G10">
        <v>-1.5466981965776059</v>
      </c>
      <c r="H10">
        <v>0.52042900178600893</v>
      </c>
      <c r="I10" t="s">
        <v>9</v>
      </c>
      <c r="J10" t="s">
        <v>11</v>
      </c>
      <c r="K10">
        <f t="shared" si="0"/>
        <v>1948.520064723552</v>
      </c>
      <c r="L10">
        <f t="shared" si="1"/>
        <v>4.2982423695419525E-3</v>
      </c>
    </row>
    <row r="11" spans="1:12" x14ac:dyDescent="0.2">
      <c r="A11">
        <v>78</v>
      </c>
      <c r="B11">
        <v>0.17756656142967472</v>
      </c>
      <c r="C11">
        <v>31028.518787028497</v>
      </c>
      <c r="D11">
        <v>230.33431026466988</v>
      </c>
      <c r="E11">
        <v>0.95543954757091831</v>
      </c>
      <c r="F11">
        <v>197</v>
      </c>
      <c r="G11">
        <v>0.95521335238092298</v>
      </c>
      <c r="H11">
        <v>1.0813000031327911</v>
      </c>
      <c r="I11" t="s">
        <v>9</v>
      </c>
      <c r="J11" t="s">
        <v>11</v>
      </c>
      <c r="K11">
        <f t="shared" si="0"/>
        <v>5.722688944594629E-6</v>
      </c>
      <c r="L11">
        <f t="shared" si="1"/>
        <v>5509.6273872687116</v>
      </c>
    </row>
    <row r="12" spans="1:12" x14ac:dyDescent="0.2">
      <c r="A12">
        <v>79</v>
      </c>
      <c r="B12">
        <v>0.15577353441561323</v>
      </c>
      <c r="C12">
        <v>14.388868861158457</v>
      </c>
      <c r="D12">
        <v>7.3405787020906672</v>
      </c>
      <c r="E12">
        <v>0.9918116688319224</v>
      </c>
      <c r="F12">
        <v>197</v>
      </c>
      <c r="G12">
        <v>0.99177010369908947</v>
      </c>
      <c r="H12">
        <v>0.19303321170926849</v>
      </c>
      <c r="I12" t="s">
        <v>9</v>
      </c>
      <c r="J12" t="s">
        <v>11</v>
      </c>
      <c r="K12">
        <f t="shared" si="0"/>
        <v>1.0825974989327396E-2</v>
      </c>
      <c r="L12">
        <f t="shared" si="1"/>
        <v>2.2414049587454126</v>
      </c>
    </row>
    <row r="13" spans="1:12" x14ac:dyDescent="0.2">
      <c r="A13">
        <v>80</v>
      </c>
      <c r="B13">
        <v>0.17630733722514147</v>
      </c>
      <c r="C13">
        <v>80.091191399217138</v>
      </c>
      <c r="D13">
        <v>3.3326845803411307</v>
      </c>
      <c r="E13">
        <v>0.99902482087290057</v>
      </c>
      <c r="F13">
        <v>197</v>
      </c>
      <c r="G13">
        <v>0.99901987072504728</v>
      </c>
      <c r="H13">
        <v>0.13006606248698652</v>
      </c>
      <c r="I13" t="s">
        <v>9</v>
      </c>
      <c r="J13" t="s">
        <v>11</v>
      </c>
      <c r="K13">
        <f t="shared" si="0"/>
        <v>2.2013324330054204E-3</v>
      </c>
      <c r="L13">
        <f t="shared" si="1"/>
        <v>14.120664690785127</v>
      </c>
    </row>
    <row r="14" spans="1:12" x14ac:dyDescent="0.2">
      <c r="A14">
        <v>81</v>
      </c>
      <c r="B14">
        <v>2.2023199802592925</v>
      </c>
      <c r="C14">
        <v>5.1532271929312454E-4</v>
      </c>
      <c r="D14">
        <v>6.241020039346628</v>
      </c>
      <c r="E14">
        <v>-0.7936266443481732</v>
      </c>
      <c r="F14">
        <v>197</v>
      </c>
      <c r="G14">
        <v>-0.80273134812659031</v>
      </c>
      <c r="H14">
        <v>0.1779896198328908</v>
      </c>
      <c r="I14" t="s">
        <v>9</v>
      </c>
      <c r="J14" t="s">
        <v>11</v>
      </c>
      <c r="K14">
        <f t="shared" si="0"/>
        <v>4273.6714253162481</v>
      </c>
      <c r="L14">
        <f t="shared" si="1"/>
        <v>1.1349055209807989E-3</v>
      </c>
    </row>
    <row r="15" spans="1:12" x14ac:dyDescent="0.2">
      <c r="A15">
        <v>82</v>
      </c>
      <c r="B15">
        <v>8.9149702586902496E-2</v>
      </c>
      <c r="C15">
        <v>20482.810916781473</v>
      </c>
      <c r="D15">
        <v>45.089915625435474</v>
      </c>
      <c r="E15">
        <v>0.96335622127122367</v>
      </c>
      <c r="F15">
        <v>197</v>
      </c>
      <c r="G15">
        <v>0.96317021224214361</v>
      </c>
      <c r="H15">
        <v>0.47841699429857487</v>
      </c>
      <c r="I15" t="s">
        <v>9</v>
      </c>
      <c r="J15" t="s">
        <v>11</v>
      </c>
      <c r="K15">
        <f t="shared" si="0"/>
        <v>4.352415444789492E-6</v>
      </c>
      <c r="L15">
        <f t="shared" si="1"/>
        <v>1826.036501374828</v>
      </c>
    </row>
    <row r="16" spans="1:12" x14ac:dyDescent="0.2">
      <c r="A16">
        <v>83</v>
      </c>
      <c r="B16">
        <v>5.2178271575715893</v>
      </c>
      <c r="C16">
        <v>2.1405489226639161E-3</v>
      </c>
      <c r="D16">
        <v>31.514759202942905</v>
      </c>
      <c r="E16">
        <v>0.66051145507060816</v>
      </c>
      <c r="F16">
        <v>197</v>
      </c>
      <c r="G16">
        <v>0.65878816296436749</v>
      </c>
      <c r="H16">
        <v>0.39996674482918371</v>
      </c>
      <c r="I16" t="s">
        <v>9</v>
      </c>
      <c r="J16" t="s">
        <v>11</v>
      </c>
      <c r="K16">
        <f t="shared" si="0"/>
        <v>2437.6117276861846</v>
      </c>
      <c r="L16">
        <f t="shared" si="1"/>
        <v>1.1169014300786389E-2</v>
      </c>
    </row>
    <row r="17" spans="1:12" x14ac:dyDescent="0.2">
      <c r="A17">
        <v>84</v>
      </c>
      <c r="B17">
        <v>0.28543401668477208</v>
      </c>
      <c r="C17">
        <v>45.285055820613273</v>
      </c>
      <c r="D17">
        <v>217.98704749035957</v>
      </c>
      <c r="E17">
        <v>0.9652321587368794</v>
      </c>
      <c r="F17">
        <v>197</v>
      </c>
      <c r="G17">
        <v>0.9650556722330057</v>
      </c>
      <c r="H17">
        <v>1.0519188352680413</v>
      </c>
      <c r="I17" t="s">
        <v>9</v>
      </c>
      <c r="J17" t="s">
        <v>11</v>
      </c>
      <c r="K17">
        <f t="shared" si="0"/>
        <v>6.3030510068366871E-3</v>
      </c>
      <c r="L17">
        <f t="shared" si="1"/>
        <v>12.925895378671765</v>
      </c>
    </row>
    <row r="18" spans="1:12" x14ac:dyDescent="0.2">
      <c r="A18">
        <v>103</v>
      </c>
      <c r="B18">
        <v>4.353320007414089</v>
      </c>
      <c r="C18">
        <v>1.1074608936703029E-3</v>
      </c>
      <c r="D18">
        <v>16.614435803393484</v>
      </c>
      <c r="E18">
        <v>0.59449748784521694</v>
      </c>
      <c r="F18">
        <v>197</v>
      </c>
      <c r="G18">
        <v>0.59243909945864437</v>
      </c>
      <c r="H18">
        <v>0.29040874225938446</v>
      </c>
      <c r="I18" t="s">
        <v>9</v>
      </c>
      <c r="J18" t="s">
        <v>11</v>
      </c>
      <c r="K18">
        <f t="shared" si="0"/>
        <v>3930.9017883119004</v>
      </c>
      <c r="L18">
        <f t="shared" si="1"/>
        <v>4.8211316658436166E-3</v>
      </c>
    </row>
    <row r="19" spans="1:12" x14ac:dyDescent="0.2">
      <c r="A19">
        <v>105</v>
      </c>
      <c r="B19">
        <v>0.23597891514442057</v>
      </c>
      <c r="C19">
        <v>56.902369966858942</v>
      </c>
      <c r="D19">
        <v>21.283549657656707</v>
      </c>
      <c r="E19">
        <v>0.99585624038936049</v>
      </c>
      <c r="F19">
        <v>197</v>
      </c>
      <c r="G19">
        <v>0.99583520607661613</v>
      </c>
      <c r="H19">
        <v>0.32869183612513597</v>
      </c>
      <c r="I19" t="s">
        <v>9</v>
      </c>
      <c r="J19" t="s">
        <v>11</v>
      </c>
      <c r="K19">
        <f t="shared" si="0"/>
        <v>4.1470841246482237E-3</v>
      </c>
      <c r="L19">
        <f t="shared" si="1"/>
        <v>13.427759533925832</v>
      </c>
    </row>
    <row r="20" spans="1:12" x14ac:dyDescent="0.2">
      <c r="A20">
        <v>111</v>
      </c>
      <c r="B20">
        <v>13.897440554075478</v>
      </c>
      <c r="C20">
        <v>7.8612988771164561E-4</v>
      </c>
      <c r="D20">
        <v>907.57885940292954</v>
      </c>
      <c r="E20">
        <v>-1.0872928715017771</v>
      </c>
      <c r="F20">
        <v>197</v>
      </c>
      <c r="G20">
        <v>-1.0978882667885879</v>
      </c>
      <c r="H20">
        <v>2.1463921557602856</v>
      </c>
      <c r="I20" t="s">
        <v>9</v>
      </c>
      <c r="J20" t="s">
        <v>11</v>
      </c>
      <c r="K20">
        <f t="shared" si="0"/>
        <v>17678.300712531989</v>
      </c>
      <c r="L20">
        <f t="shared" si="1"/>
        <v>1.0925193382254625E-2</v>
      </c>
    </row>
    <row r="21" spans="1:12" x14ac:dyDescent="0.2">
      <c r="A21">
        <v>120</v>
      </c>
      <c r="B21">
        <v>1.2180742709725283</v>
      </c>
      <c r="C21">
        <v>0.11604395810596868</v>
      </c>
      <c r="D21">
        <v>54.235707459933238</v>
      </c>
      <c r="E21">
        <v>0.85814010104802707</v>
      </c>
      <c r="F21">
        <v>197</v>
      </c>
      <c r="G21">
        <v>0.85742000003811858</v>
      </c>
      <c r="H21">
        <v>0.52469816056004293</v>
      </c>
      <c r="I21" t="s">
        <v>9</v>
      </c>
      <c r="J21" t="s">
        <v>11</v>
      </c>
      <c r="K21">
        <f t="shared" si="0"/>
        <v>10.496662565234208</v>
      </c>
      <c r="L21">
        <f t="shared" si="1"/>
        <v>0.14135015967069442</v>
      </c>
    </row>
    <row r="22" spans="1:12" x14ac:dyDescent="0.2">
      <c r="A22">
        <v>207</v>
      </c>
      <c r="B22">
        <v>6.6386669396713241E-2</v>
      </c>
      <c r="C22">
        <v>17.19763871866353</v>
      </c>
      <c r="D22">
        <v>2.2718347453172831</v>
      </c>
      <c r="E22">
        <v>0.98747672790097774</v>
      </c>
      <c r="F22">
        <v>197</v>
      </c>
      <c r="G22">
        <v>0.98741315799184559</v>
      </c>
      <c r="H22">
        <v>0.10738787672544989</v>
      </c>
      <c r="I22" t="s">
        <v>9</v>
      </c>
      <c r="J22" t="s">
        <v>11</v>
      </c>
      <c r="K22">
        <f t="shared" si="0"/>
        <v>3.8602200268731024E-3</v>
      </c>
      <c r="L22">
        <f t="shared" si="1"/>
        <v>1.141693956020031</v>
      </c>
    </row>
    <row r="23" spans="1:12" x14ac:dyDescent="0.2">
      <c r="A23">
        <v>209</v>
      </c>
      <c r="B23">
        <v>0.11680772126390999</v>
      </c>
      <c r="C23">
        <v>16.267707172971683</v>
      </c>
      <c r="D23">
        <v>2.2410340512641795</v>
      </c>
      <c r="E23">
        <v>0.99601306029884229</v>
      </c>
      <c r="F23">
        <v>197</v>
      </c>
      <c r="G23">
        <v>0.99599282202624762</v>
      </c>
      <c r="H23">
        <v>0.10665742996539551</v>
      </c>
      <c r="I23" t="s">
        <v>9</v>
      </c>
      <c r="J23" t="s">
        <v>11</v>
      </c>
      <c r="K23">
        <f t="shared" si="0"/>
        <v>7.1803432421000662E-3</v>
      </c>
      <c r="L23">
        <f t="shared" si="1"/>
        <v>1.9001938050633855</v>
      </c>
    </row>
    <row r="24" spans="1:12" x14ac:dyDescent="0.2">
      <c r="A24" s="1">
        <v>211</v>
      </c>
      <c r="B24" s="1">
        <v>4.8578834909999999</v>
      </c>
      <c r="C24" s="1">
        <v>6.6308199999999995E-4</v>
      </c>
      <c r="D24" s="1">
        <v>7.4732315199999997</v>
      </c>
      <c r="E24" s="1">
        <v>0.60232826100000003</v>
      </c>
      <c r="F24" s="1">
        <v>197</v>
      </c>
      <c r="G24" s="1">
        <v>0.60030962200000004</v>
      </c>
      <c r="H24" s="1">
        <v>0.19476957</v>
      </c>
      <c r="I24" t="s">
        <v>9</v>
      </c>
      <c r="J24" t="s">
        <v>11</v>
      </c>
      <c r="K24">
        <f t="shared" si="0"/>
        <v>7326.2183123655905</v>
      </c>
      <c r="L24">
        <f t="shared" si="1"/>
        <v>3.2211751009792616E-3</v>
      </c>
    </row>
    <row r="25" spans="1:12" x14ac:dyDescent="0.2">
      <c r="A25" s="1">
        <v>215</v>
      </c>
      <c r="B25" s="1">
        <v>3.6146462999999997E-2</v>
      </c>
      <c r="C25" s="1">
        <v>6425.3098929999996</v>
      </c>
      <c r="D25" s="1">
        <v>23.796790300000001</v>
      </c>
      <c r="E25" s="1">
        <v>0.86168260900000004</v>
      </c>
      <c r="F25" s="1">
        <v>197</v>
      </c>
      <c r="G25" s="1">
        <v>0.86098048999999999</v>
      </c>
      <c r="H25" s="1">
        <v>0.34755703100000002</v>
      </c>
      <c r="I25" t="s">
        <v>9</v>
      </c>
      <c r="J25" t="s">
        <v>11</v>
      </c>
      <c r="K25">
        <f t="shared" si="0"/>
        <v>5.6256373002926221E-6</v>
      </c>
      <c r="L25">
        <f t="shared" si="1"/>
        <v>232.25222631085842</v>
      </c>
    </row>
    <row r="26" spans="1:12" x14ac:dyDescent="0.2">
      <c r="A26" s="1">
        <v>217</v>
      </c>
      <c r="B26" s="1">
        <v>6.0309635840000002</v>
      </c>
      <c r="C26" s="1">
        <v>8.5174399999999998E-4</v>
      </c>
      <c r="D26" s="1">
        <v>216.503614</v>
      </c>
      <c r="E26" s="1">
        <v>-1.7985350630000001</v>
      </c>
      <c r="F26" s="1">
        <v>197</v>
      </c>
      <c r="G26" s="1">
        <v>-1.8127408249999999</v>
      </c>
      <c r="H26" s="1">
        <v>1.0483334959999999</v>
      </c>
      <c r="I26" t="s">
        <v>9</v>
      </c>
      <c r="J26" t="s">
        <v>11</v>
      </c>
      <c r="K26">
        <f t="shared" si="0"/>
        <v>7080.7232971409258</v>
      </c>
      <c r="L26">
        <f t="shared" si="1"/>
        <v>5.1368370468904958E-3</v>
      </c>
    </row>
    <row r="27" spans="1:12" x14ac:dyDescent="0.2">
      <c r="A27" s="1">
        <v>219</v>
      </c>
      <c r="B27" s="1">
        <v>7.5230062630000001</v>
      </c>
      <c r="C27" s="1">
        <v>1.6304220000000001E-3</v>
      </c>
      <c r="D27" s="1">
        <v>177.036597</v>
      </c>
      <c r="E27" s="1">
        <v>-0.83038546599999996</v>
      </c>
      <c r="F27" s="1">
        <v>197</v>
      </c>
      <c r="G27" s="1">
        <v>-0.83967676300000005</v>
      </c>
      <c r="H27" s="1">
        <v>0.947978337</v>
      </c>
      <c r="I27" t="s">
        <v>9</v>
      </c>
      <c r="J27" t="s">
        <v>11</v>
      </c>
      <c r="K27">
        <f t="shared" si="0"/>
        <v>4614.1466828833272</v>
      </c>
      <c r="L27">
        <f t="shared" si="1"/>
        <v>1.2265674917332986E-2</v>
      </c>
    </row>
    <row r="28" spans="1:12" x14ac:dyDescent="0.2">
      <c r="A28" s="1">
        <v>221</v>
      </c>
      <c r="B28" s="1">
        <v>6.1904959550000003</v>
      </c>
      <c r="C28" s="1">
        <v>7.9493599999999999E-4</v>
      </c>
      <c r="D28" s="1">
        <v>41.290880199999997</v>
      </c>
      <c r="E28" s="1">
        <v>0.56051870699999995</v>
      </c>
      <c r="F28" s="1">
        <v>197</v>
      </c>
      <c r="G28" s="1">
        <v>0.55828783699999995</v>
      </c>
      <c r="H28" s="1">
        <v>0.45781915299999998</v>
      </c>
      <c r="I28" t="s">
        <v>9</v>
      </c>
      <c r="J28" t="s">
        <v>11</v>
      </c>
      <c r="K28">
        <f t="shared" si="0"/>
        <v>7787.4142761178264</v>
      </c>
      <c r="L28">
        <f t="shared" si="1"/>
        <v>4.9210480924838798E-3</v>
      </c>
    </row>
    <row r="29" spans="1:12" x14ac:dyDescent="0.2">
      <c r="A29" s="1">
        <v>223</v>
      </c>
      <c r="B29" s="1">
        <v>6.23057543</v>
      </c>
      <c r="C29" s="1">
        <v>1.664364E-3</v>
      </c>
      <c r="D29" s="1">
        <v>189.77310499999999</v>
      </c>
      <c r="E29" s="1">
        <v>-1.003208839</v>
      </c>
      <c r="F29" s="1">
        <v>197</v>
      </c>
      <c r="G29" s="1">
        <v>-1.0133774120000001</v>
      </c>
      <c r="H29" s="1">
        <v>0.98148624799999995</v>
      </c>
      <c r="I29" t="s">
        <v>9</v>
      </c>
      <c r="J29" t="s">
        <v>11</v>
      </c>
      <c r="K29">
        <f t="shared" si="0"/>
        <v>3743.5173015037576</v>
      </c>
      <c r="L29">
        <f t="shared" si="1"/>
        <v>1.0369945444976519E-2</v>
      </c>
    </row>
    <row r="30" spans="1:12" x14ac:dyDescent="0.2">
      <c r="A30" s="1">
        <v>225</v>
      </c>
      <c r="B30" s="1">
        <v>3.052976884</v>
      </c>
      <c r="C30" s="1">
        <v>6.8642599999999996E-4</v>
      </c>
      <c r="D30" s="1">
        <v>50.094564699999999</v>
      </c>
      <c r="E30" s="1">
        <v>-2.4919412300000001</v>
      </c>
      <c r="F30" s="1">
        <v>197</v>
      </c>
      <c r="G30" s="1">
        <v>-2.5096668200000001</v>
      </c>
      <c r="H30" s="1">
        <v>0.50426890700000004</v>
      </c>
      <c r="I30" t="s">
        <v>9</v>
      </c>
      <c r="J30" t="s">
        <v>11</v>
      </c>
      <c r="K30">
        <f t="shared" si="0"/>
        <v>4447.6416744120997</v>
      </c>
      <c r="L30">
        <f t="shared" si="1"/>
        <v>2.0956427105765837E-3</v>
      </c>
    </row>
    <row r="31" spans="1:12" x14ac:dyDescent="0.2">
      <c r="A31" s="1">
        <v>226</v>
      </c>
      <c r="B31" s="1">
        <v>14.239267760000001</v>
      </c>
      <c r="C31" s="1">
        <v>9.2355400000000004E-4</v>
      </c>
      <c r="D31" s="1">
        <v>1027.3356200000001</v>
      </c>
      <c r="E31" s="1">
        <v>-0.73173474900000002</v>
      </c>
      <c r="F31" s="1">
        <v>197</v>
      </c>
      <c r="G31" s="1">
        <v>-0.74052528100000004</v>
      </c>
      <c r="H31" s="1">
        <v>2.2836159070000002</v>
      </c>
      <c r="I31" t="s">
        <v>9</v>
      </c>
      <c r="J31" t="s">
        <v>11</v>
      </c>
      <c r="K31">
        <f t="shared" si="0"/>
        <v>15417.904919474118</v>
      </c>
      <c r="L31">
        <f t="shared" si="1"/>
        <v>1.3150732696819042E-2</v>
      </c>
    </row>
    <row r="32" spans="1:12" x14ac:dyDescent="0.2">
      <c r="A32" s="1">
        <v>227</v>
      </c>
      <c r="B32" s="1">
        <v>6.2681741999999998</v>
      </c>
      <c r="C32" s="1">
        <v>1.188265E-3</v>
      </c>
      <c r="D32" s="1">
        <v>4.6867321300000002</v>
      </c>
      <c r="E32" s="1">
        <v>0.94074718800000001</v>
      </c>
      <c r="F32" s="1">
        <v>197</v>
      </c>
      <c r="G32" s="1">
        <v>0.94044641200000001</v>
      </c>
      <c r="H32" s="1">
        <v>0.15424175300000001</v>
      </c>
      <c r="I32" t="s">
        <v>9</v>
      </c>
      <c r="J32" t="s">
        <v>11</v>
      </c>
      <c r="K32">
        <f t="shared" si="0"/>
        <v>5275.0642323050834</v>
      </c>
      <c r="L32">
        <f t="shared" si="1"/>
        <v>7.4482520157629992E-3</v>
      </c>
    </row>
    <row r="33" spans="1:12" x14ac:dyDescent="0.2">
      <c r="A33" s="1">
        <v>241</v>
      </c>
      <c r="B33" s="1">
        <v>5.5703906810000001</v>
      </c>
      <c r="C33" s="1">
        <v>2.5007979999999998E-3</v>
      </c>
      <c r="D33" s="1">
        <v>439.21741559999998</v>
      </c>
      <c r="E33" s="1">
        <v>-0.73498874800000003</v>
      </c>
      <c r="F33" s="1">
        <v>197</v>
      </c>
      <c r="G33" s="1">
        <v>-0.74379579799999995</v>
      </c>
      <c r="H33" s="1">
        <v>1.49</v>
      </c>
      <c r="I33" t="s">
        <v>9</v>
      </c>
      <c r="J33" t="s">
        <v>11</v>
      </c>
      <c r="K33">
        <f t="shared" si="0"/>
        <v>2227.4452718692196</v>
      </c>
      <c r="L33">
        <f t="shared" si="1"/>
        <v>1.3930421874263438E-2</v>
      </c>
    </row>
    <row r="34" spans="1:12" x14ac:dyDescent="0.2">
      <c r="A34" s="1">
        <v>243</v>
      </c>
      <c r="B34" s="1">
        <v>1.5781638229999999</v>
      </c>
      <c r="C34" s="1">
        <v>1.3163999999999999E-3</v>
      </c>
      <c r="D34" s="1">
        <v>10.532886599999999</v>
      </c>
      <c r="E34" s="1">
        <v>-3.0092805070000002</v>
      </c>
      <c r="F34" s="1">
        <v>197</v>
      </c>
      <c r="G34" s="1">
        <v>-3.0296321850000001</v>
      </c>
      <c r="H34" s="1">
        <v>0.23122809</v>
      </c>
      <c r="I34" t="s">
        <v>9</v>
      </c>
      <c r="J34" t="s">
        <v>11</v>
      </c>
      <c r="K34">
        <f t="shared" ref="K34:K65" si="2">B34/C34</f>
        <v>1198.848239896688</v>
      </c>
      <c r="L34">
        <f t="shared" ref="L34:L65" si="3">B34*C34</f>
        <v>2.0774948565971999E-3</v>
      </c>
    </row>
    <row r="35" spans="1:12" x14ac:dyDescent="0.2">
      <c r="A35">
        <v>36</v>
      </c>
      <c r="B35">
        <v>0.21839490916999565</v>
      </c>
      <c r="C35">
        <v>39.127772106133371</v>
      </c>
      <c r="D35">
        <v>15.803122901630422</v>
      </c>
      <c r="E35">
        <v>0.99602773047192572</v>
      </c>
      <c r="F35">
        <v>197</v>
      </c>
      <c r="G35">
        <v>0.99600756666721468</v>
      </c>
      <c r="H35">
        <v>0.28322940874460656</v>
      </c>
      <c r="I35" t="s">
        <v>9</v>
      </c>
      <c r="J35" t="s">
        <v>12</v>
      </c>
      <c r="K35">
        <f t="shared" si="2"/>
        <v>5.5815830397295159E-3</v>
      </c>
      <c r="L35">
        <f t="shared" si="3"/>
        <v>8.5453062351432862</v>
      </c>
    </row>
    <row r="36" spans="1:12" x14ac:dyDescent="0.2">
      <c r="A36">
        <v>37</v>
      </c>
      <c r="B36">
        <v>0.11894045222864189</v>
      </c>
      <c r="C36">
        <v>20777.941106712024</v>
      </c>
      <c r="D36">
        <v>33.903218291441689</v>
      </c>
      <c r="E36">
        <v>0.98429679587106711</v>
      </c>
      <c r="F36">
        <v>197</v>
      </c>
      <c r="G36">
        <v>0.9842170841749811</v>
      </c>
      <c r="H36">
        <v>0.41484642312413861</v>
      </c>
      <c r="I36" t="s">
        <v>9</v>
      </c>
      <c r="J36" t="s">
        <v>12</v>
      </c>
      <c r="K36">
        <f t="shared" si="2"/>
        <v>5.7243617939710026E-6</v>
      </c>
      <c r="L36">
        <f t="shared" si="3"/>
        <v>2471.3377116124161</v>
      </c>
    </row>
    <row r="37" spans="1:12" x14ac:dyDescent="0.2">
      <c r="A37">
        <v>38</v>
      </c>
      <c r="B37">
        <v>0.23708271362096756</v>
      </c>
      <c r="C37">
        <v>87.134370846929812</v>
      </c>
      <c r="D37">
        <v>32.757425338102536</v>
      </c>
      <c r="E37">
        <v>0.99487073750200805</v>
      </c>
      <c r="F37">
        <v>197</v>
      </c>
      <c r="G37">
        <v>0.99484470063653596</v>
      </c>
      <c r="H37">
        <v>0.40777609897334771</v>
      </c>
      <c r="I37" t="s">
        <v>9</v>
      </c>
      <c r="J37" t="s">
        <v>12</v>
      </c>
      <c r="K37">
        <f t="shared" si="2"/>
        <v>2.7208862738844369E-3</v>
      </c>
      <c r="L37">
        <f t="shared" si="3"/>
        <v>20.658053090045843</v>
      </c>
    </row>
    <row r="38" spans="1:12" x14ac:dyDescent="0.2">
      <c r="A38">
        <v>39</v>
      </c>
      <c r="B38">
        <v>0.2310339441249632</v>
      </c>
      <c r="C38">
        <v>40.51033885420852</v>
      </c>
      <c r="D38">
        <v>11.444115220007305</v>
      </c>
      <c r="E38">
        <v>0.99731447069156209</v>
      </c>
      <c r="F38">
        <v>197</v>
      </c>
      <c r="G38">
        <v>0.99730083856309282</v>
      </c>
      <c r="H38">
        <v>0.2410227280393058</v>
      </c>
      <c r="I38" t="s">
        <v>9</v>
      </c>
      <c r="J38" t="s">
        <v>12</v>
      </c>
      <c r="K38">
        <f t="shared" si="2"/>
        <v>5.7030859444653012E-3</v>
      </c>
      <c r="L38">
        <f t="shared" si="3"/>
        <v>9.3592633633265372</v>
      </c>
    </row>
    <row r="39" spans="1:12" x14ac:dyDescent="0.2">
      <c r="A39">
        <v>40</v>
      </c>
      <c r="B39">
        <v>1.1673579086187102</v>
      </c>
      <c r="C39">
        <v>0.28057274619451017</v>
      </c>
      <c r="D39">
        <v>39.842111702615128</v>
      </c>
      <c r="E39">
        <v>0.951901493342587</v>
      </c>
      <c r="F39">
        <v>197</v>
      </c>
      <c r="G39">
        <v>0.95165733848645795</v>
      </c>
      <c r="H39">
        <v>0.44971571224573192</v>
      </c>
      <c r="I39" t="s">
        <v>9</v>
      </c>
      <c r="J39" t="s">
        <v>12</v>
      </c>
      <c r="K39">
        <f t="shared" si="2"/>
        <v>4.1606247379758914</v>
      </c>
      <c r="L39">
        <f t="shared" si="3"/>
        <v>0.32752881421303159</v>
      </c>
    </row>
    <row r="40" spans="1:12" x14ac:dyDescent="0.2">
      <c r="A40">
        <v>41</v>
      </c>
      <c r="B40">
        <v>0.15102146865189339</v>
      </c>
      <c r="C40">
        <v>30106.297486523668</v>
      </c>
      <c r="D40">
        <v>398.19983304714015</v>
      </c>
      <c r="E40">
        <v>0.87856569235768056</v>
      </c>
      <c r="F40">
        <v>197</v>
      </c>
      <c r="G40">
        <v>0.87794927455238958</v>
      </c>
      <c r="H40">
        <v>1.4217309694445952</v>
      </c>
      <c r="I40" t="s">
        <v>9</v>
      </c>
      <c r="J40" t="s">
        <v>12</v>
      </c>
      <c r="K40">
        <f t="shared" si="2"/>
        <v>5.0162750407782418E-6</v>
      </c>
      <c r="L40">
        <f t="shared" si="3"/>
        <v>4546.6972620856113</v>
      </c>
    </row>
    <row r="41" spans="1:12" x14ac:dyDescent="0.2">
      <c r="A41">
        <v>43</v>
      </c>
      <c r="B41">
        <v>0.32716769828273845</v>
      </c>
      <c r="C41">
        <v>21.698247177228126</v>
      </c>
      <c r="D41">
        <v>76.257845886945901</v>
      </c>
      <c r="E41">
        <v>0.98673392004119698</v>
      </c>
      <c r="F41">
        <v>197</v>
      </c>
      <c r="G41">
        <v>0.98666657953379189</v>
      </c>
      <c r="H41">
        <v>0.62217012496642798</v>
      </c>
      <c r="I41" t="s">
        <v>9</v>
      </c>
      <c r="J41" t="s">
        <v>12</v>
      </c>
      <c r="K41">
        <f t="shared" si="2"/>
        <v>1.5078070390224624E-2</v>
      </c>
      <c r="L41">
        <f t="shared" si="3"/>
        <v>7.0989655857436524</v>
      </c>
    </row>
    <row r="42" spans="1:12" x14ac:dyDescent="0.2">
      <c r="A42">
        <v>44</v>
      </c>
      <c r="B42">
        <v>0.18809359676403573</v>
      </c>
      <c r="C42">
        <v>24.09659464235963</v>
      </c>
      <c r="D42">
        <v>32.304040915305663</v>
      </c>
      <c r="E42">
        <v>0.98428360909586121</v>
      </c>
      <c r="F42">
        <v>197</v>
      </c>
      <c r="G42">
        <v>0.98420383046183002</v>
      </c>
      <c r="H42">
        <v>0.4049443210163331</v>
      </c>
      <c r="I42" t="s">
        <v>9</v>
      </c>
      <c r="J42" t="s">
        <v>12</v>
      </c>
      <c r="K42">
        <f t="shared" si="2"/>
        <v>7.8058165295018167E-3</v>
      </c>
      <c r="L42">
        <f t="shared" si="3"/>
        <v>4.5324151560464161</v>
      </c>
    </row>
    <row r="43" spans="1:12" x14ac:dyDescent="0.2">
      <c r="A43">
        <v>45</v>
      </c>
      <c r="B43">
        <v>0.54188681075964418</v>
      </c>
      <c r="C43">
        <v>3.5783026836584297</v>
      </c>
      <c r="D43">
        <v>165.82844362856605</v>
      </c>
      <c r="E43">
        <v>0.93767198365956461</v>
      </c>
      <c r="F43">
        <v>197</v>
      </c>
      <c r="G43">
        <v>0.93735559778981625</v>
      </c>
      <c r="H43">
        <v>0.91747956346917292</v>
      </c>
      <c r="I43" t="s">
        <v>9</v>
      </c>
      <c r="J43" t="s">
        <v>12</v>
      </c>
      <c r="K43">
        <f t="shared" si="2"/>
        <v>0.15143682876084233</v>
      </c>
      <c r="L43">
        <f t="shared" si="3"/>
        <v>1.9390350291803424</v>
      </c>
    </row>
    <row r="44" spans="1:12" x14ac:dyDescent="0.2">
      <c r="A44">
        <v>47</v>
      </c>
      <c r="B44">
        <v>8.9106145303522094E-2</v>
      </c>
      <c r="C44">
        <v>20.742368536694276</v>
      </c>
      <c r="D44">
        <v>73.487814321050621</v>
      </c>
      <c r="E44">
        <v>0.81831819000341166</v>
      </c>
      <c r="F44">
        <v>197</v>
      </c>
      <c r="G44">
        <v>0.81739594731307363</v>
      </c>
      <c r="H44">
        <v>0.61076557733895409</v>
      </c>
      <c r="I44" t="s">
        <v>9</v>
      </c>
      <c r="J44" t="s">
        <v>12</v>
      </c>
      <c r="K44">
        <f t="shared" si="2"/>
        <v>4.2958519971279521E-3</v>
      </c>
      <c r="L44">
        <f t="shared" si="3"/>
        <v>1.8482725047698851</v>
      </c>
    </row>
    <row r="45" spans="1:12" x14ac:dyDescent="0.2">
      <c r="A45">
        <v>48</v>
      </c>
      <c r="B45">
        <v>0.10663684510764163</v>
      </c>
      <c r="C45">
        <v>668.20079889382089</v>
      </c>
      <c r="D45">
        <v>15.405731733068542</v>
      </c>
      <c r="E45">
        <v>0.99054541332026536</v>
      </c>
      <c r="F45">
        <v>197</v>
      </c>
      <c r="G45">
        <v>0.99049742049447986</v>
      </c>
      <c r="H45">
        <v>0.27964563991631586</v>
      </c>
      <c r="I45" t="s">
        <v>9</v>
      </c>
      <c r="J45" t="s">
        <v>12</v>
      </c>
      <c r="K45">
        <f t="shared" si="2"/>
        <v>1.5958802396551241E-4</v>
      </c>
      <c r="L45">
        <f t="shared" si="3"/>
        <v>71.254825092442772</v>
      </c>
    </row>
    <row r="46" spans="1:12" x14ac:dyDescent="0.2">
      <c r="A46">
        <v>49</v>
      </c>
      <c r="B46">
        <v>0.41179078675696212</v>
      </c>
      <c r="C46">
        <v>18.859937325271922</v>
      </c>
      <c r="D46">
        <v>38.563117056812551</v>
      </c>
      <c r="E46">
        <v>0.99525748773607625</v>
      </c>
      <c r="F46">
        <v>197</v>
      </c>
      <c r="G46">
        <v>0.99523341406976196</v>
      </c>
      <c r="H46">
        <v>0.4424385417575542</v>
      </c>
      <c r="I46" t="s">
        <v>9</v>
      </c>
      <c r="J46" t="s">
        <v>12</v>
      </c>
      <c r="K46">
        <f t="shared" si="2"/>
        <v>2.1834154570872889E-2</v>
      </c>
      <c r="L46">
        <f t="shared" si="3"/>
        <v>7.7663484293607201</v>
      </c>
    </row>
    <row r="47" spans="1:12" x14ac:dyDescent="0.2">
      <c r="A47">
        <v>50</v>
      </c>
      <c r="B47">
        <v>7.4605271034295498E-2</v>
      </c>
      <c r="C47">
        <v>59.378590685584079</v>
      </c>
      <c r="D47">
        <v>0.8692912917191804</v>
      </c>
      <c r="E47">
        <v>0.99842244424359439</v>
      </c>
      <c r="F47">
        <v>197</v>
      </c>
      <c r="G47">
        <v>0.99841443634635374</v>
      </c>
      <c r="H47">
        <v>6.6427751360849052E-2</v>
      </c>
      <c r="I47" t="s">
        <v>9</v>
      </c>
      <c r="J47" t="s">
        <v>12</v>
      </c>
      <c r="K47">
        <f t="shared" si="2"/>
        <v>1.2564338454804072E-3</v>
      </c>
      <c r="L47">
        <f t="shared" si="3"/>
        <v>4.429955851732494</v>
      </c>
    </row>
    <row r="48" spans="1:12" x14ac:dyDescent="0.2">
      <c r="A48">
        <v>51</v>
      </c>
      <c r="B48">
        <v>0.1711327336900354</v>
      </c>
      <c r="C48">
        <v>149.92627027274992</v>
      </c>
      <c r="D48">
        <v>5.5185367628556161</v>
      </c>
      <c r="E48">
        <v>0.99853219041434138</v>
      </c>
      <c r="F48">
        <v>197</v>
      </c>
      <c r="G48">
        <v>0.99852473960426191</v>
      </c>
      <c r="H48">
        <v>0.16737047818779222</v>
      </c>
      <c r="I48" t="s">
        <v>9</v>
      </c>
      <c r="J48" t="s">
        <v>12</v>
      </c>
      <c r="K48">
        <f t="shared" si="2"/>
        <v>1.1414459479229765E-3</v>
      </c>
      <c r="L48">
        <f t="shared" si="3"/>
        <v>25.657292483726781</v>
      </c>
    </row>
    <row r="49" spans="1:12" x14ac:dyDescent="0.2">
      <c r="A49">
        <v>52</v>
      </c>
      <c r="B49">
        <v>0.20010187450938702</v>
      </c>
      <c r="C49">
        <v>192.80545352477284</v>
      </c>
      <c r="D49">
        <v>6.8581440595503267</v>
      </c>
      <c r="E49">
        <v>0.99873127357043767</v>
      </c>
      <c r="F49">
        <v>197</v>
      </c>
      <c r="G49">
        <v>0.99872483333475459</v>
      </c>
      <c r="H49">
        <v>0.1865821910254826</v>
      </c>
      <c r="I49" t="s">
        <v>9</v>
      </c>
      <c r="J49" t="s">
        <v>12</v>
      </c>
      <c r="K49">
        <f t="shared" si="2"/>
        <v>1.0378434367453028E-3</v>
      </c>
      <c r="L49">
        <f t="shared" si="3"/>
        <v>38.58073266593955</v>
      </c>
    </row>
    <row r="50" spans="1:12" x14ac:dyDescent="0.2">
      <c r="A50">
        <v>54</v>
      </c>
      <c r="B50">
        <v>3.0047393694294128E-2</v>
      </c>
      <c r="C50">
        <v>16644.999874892463</v>
      </c>
      <c r="D50">
        <v>29.285196383078109</v>
      </c>
      <c r="E50">
        <v>0.79307288298456236</v>
      </c>
      <c r="F50">
        <v>197</v>
      </c>
      <c r="G50">
        <v>0.79202249152763127</v>
      </c>
      <c r="H50">
        <v>0.38555909949506079</v>
      </c>
      <c r="I50" t="s">
        <v>9</v>
      </c>
      <c r="J50" t="s">
        <v>12</v>
      </c>
      <c r="K50">
        <f t="shared" si="2"/>
        <v>1.8051903827057406E-6</v>
      </c>
      <c r="L50">
        <f t="shared" si="3"/>
        <v>500.13886428237032</v>
      </c>
    </row>
    <row r="51" spans="1:12" x14ac:dyDescent="0.2">
      <c r="A51">
        <v>55</v>
      </c>
      <c r="B51">
        <v>0.18002810071932515</v>
      </c>
      <c r="C51">
        <v>81.965909306150067</v>
      </c>
      <c r="D51">
        <v>35.05529769159358</v>
      </c>
      <c r="E51">
        <v>0.99003823534494484</v>
      </c>
      <c r="F51">
        <v>197</v>
      </c>
      <c r="G51">
        <v>0.98998766801167049</v>
      </c>
      <c r="H51">
        <v>0.4218360742769503</v>
      </c>
      <c r="I51" t="s">
        <v>9</v>
      </c>
      <c r="J51" t="s">
        <v>12</v>
      </c>
      <c r="K51">
        <f t="shared" si="2"/>
        <v>2.1963777653817508E-3</v>
      </c>
      <c r="L51">
        <f t="shared" si="3"/>
        <v>14.756166976118655</v>
      </c>
    </row>
    <row r="52" spans="1:12" x14ac:dyDescent="0.2">
      <c r="A52">
        <v>56</v>
      </c>
      <c r="B52">
        <v>0.13404502500159676</v>
      </c>
      <c r="C52">
        <v>30724.839910762908</v>
      </c>
      <c r="D52">
        <v>79.597947520262565</v>
      </c>
      <c r="E52">
        <v>0.97075583303054302</v>
      </c>
      <c r="F52">
        <v>197</v>
      </c>
      <c r="G52">
        <v>0.97060738548247472</v>
      </c>
      <c r="H52">
        <v>0.63564966375096399</v>
      </c>
      <c r="I52" t="s">
        <v>9</v>
      </c>
      <c r="J52" t="s">
        <v>12</v>
      </c>
      <c r="K52">
        <f t="shared" si="2"/>
        <v>4.3627574754145684E-6</v>
      </c>
      <c r="L52">
        <f t="shared" si="3"/>
        <v>4118.511934008272</v>
      </c>
    </row>
    <row r="53" spans="1:12" x14ac:dyDescent="0.2">
      <c r="A53">
        <v>57</v>
      </c>
      <c r="B53">
        <v>0.30477458279920572</v>
      </c>
      <c r="C53">
        <v>26.671325350388887</v>
      </c>
      <c r="D53">
        <v>1.9137952780180574</v>
      </c>
      <c r="E53">
        <v>0.99966938331513655</v>
      </c>
      <c r="F53">
        <v>197</v>
      </c>
      <c r="G53">
        <v>0.99966770505785296</v>
      </c>
      <c r="H53">
        <v>9.8563161692040172E-2</v>
      </c>
      <c r="I53" t="s">
        <v>9</v>
      </c>
      <c r="J53" t="s">
        <v>12</v>
      </c>
      <c r="K53">
        <f t="shared" si="2"/>
        <v>1.1427050541931988E-2</v>
      </c>
      <c r="L53">
        <f t="shared" si="3"/>
        <v>8.1287420563666526</v>
      </c>
    </row>
    <row r="54" spans="1:12" x14ac:dyDescent="0.2">
      <c r="A54">
        <v>58</v>
      </c>
      <c r="B54">
        <v>3.5427195692550058</v>
      </c>
      <c r="C54">
        <v>2.3868771778016032E-3</v>
      </c>
      <c r="D54">
        <v>5.0213048435992782</v>
      </c>
      <c r="E54">
        <v>0.92723507241301562</v>
      </c>
      <c r="F54">
        <v>197</v>
      </c>
      <c r="G54">
        <v>0.92686570729836082</v>
      </c>
      <c r="H54">
        <v>0.15965230056002327</v>
      </c>
      <c r="I54" t="s">
        <v>9</v>
      </c>
      <c r="J54" t="s">
        <v>12</v>
      </c>
      <c r="K54">
        <f t="shared" si="2"/>
        <v>1484.2487926077426</v>
      </c>
      <c r="L54">
        <f t="shared" si="3"/>
        <v>8.456036487205899E-3</v>
      </c>
    </row>
    <row r="55" spans="1:12" x14ac:dyDescent="0.2">
      <c r="A55">
        <v>59</v>
      </c>
      <c r="B55">
        <v>0.22399678488736344</v>
      </c>
      <c r="C55">
        <v>223.36546487841264</v>
      </c>
      <c r="D55">
        <v>68.606322457043206</v>
      </c>
      <c r="E55">
        <v>0.98977411697599882</v>
      </c>
      <c r="F55">
        <v>197</v>
      </c>
      <c r="G55">
        <v>0.98972220894034402</v>
      </c>
      <c r="H55">
        <v>0.59013171745330018</v>
      </c>
      <c r="I55" t="s">
        <v>9</v>
      </c>
      <c r="J55" t="s">
        <v>12</v>
      </c>
      <c r="K55">
        <f t="shared" si="2"/>
        <v>1.0028263993688302E-3</v>
      </c>
      <c r="L55">
        <f t="shared" si="3"/>
        <v>50.033145987635727</v>
      </c>
    </row>
    <row r="56" spans="1:12" x14ac:dyDescent="0.2">
      <c r="A56">
        <v>60</v>
      </c>
      <c r="B56">
        <v>14.560620349148101</v>
      </c>
      <c r="C56">
        <v>1.7479434128130772E-3</v>
      </c>
      <c r="D56">
        <v>144.28359146881832</v>
      </c>
      <c r="E56">
        <v>0.84991040455014799</v>
      </c>
      <c r="F56">
        <v>197</v>
      </c>
      <c r="G56">
        <v>0.84914852843111321</v>
      </c>
      <c r="H56">
        <v>0.85580606308217688</v>
      </c>
      <c r="I56" t="s">
        <v>9</v>
      </c>
      <c r="J56" t="s">
        <v>12</v>
      </c>
      <c r="K56">
        <f t="shared" si="2"/>
        <v>8330.1440094761201</v>
      </c>
      <c r="L56">
        <f t="shared" si="3"/>
        <v>2.5451140425765472E-2</v>
      </c>
    </row>
    <row r="57" spans="1:12" x14ac:dyDescent="0.2">
      <c r="A57">
        <v>61</v>
      </c>
      <c r="B57">
        <v>-1.4292024300662423</v>
      </c>
      <c r="C57">
        <v>0.95755715260332042</v>
      </c>
      <c r="D57">
        <v>93.922339321012856</v>
      </c>
      <c r="E57">
        <v>0.97811971339198611</v>
      </c>
      <c r="F57">
        <v>197</v>
      </c>
      <c r="G57">
        <v>0.97800864594727543</v>
      </c>
      <c r="H57">
        <v>0.69048037174237376</v>
      </c>
      <c r="I57" t="s">
        <v>9</v>
      </c>
      <c r="J57" t="s">
        <v>12</v>
      </c>
      <c r="K57">
        <f t="shared" si="2"/>
        <v>-1.4925505241965507</v>
      </c>
      <c r="L57">
        <f t="shared" si="3"/>
        <v>-1.3685430094279771</v>
      </c>
    </row>
    <row r="58" spans="1:12" x14ac:dyDescent="0.2">
      <c r="A58">
        <v>62</v>
      </c>
      <c r="B58">
        <v>0.29623603392495612</v>
      </c>
      <c r="C58">
        <v>16.917463365476497</v>
      </c>
      <c r="D58">
        <v>90.396541091938246</v>
      </c>
      <c r="E58">
        <v>0.9750926667889579</v>
      </c>
      <c r="F58">
        <v>197</v>
      </c>
      <c r="G58">
        <v>0.9749662336254501</v>
      </c>
      <c r="H58">
        <v>0.6773962583466353</v>
      </c>
      <c r="I58" t="s">
        <v>9</v>
      </c>
      <c r="J58" t="s">
        <v>12</v>
      </c>
      <c r="K58">
        <f t="shared" si="2"/>
        <v>1.7510665016688354E-2</v>
      </c>
      <c r="L58">
        <f t="shared" si="3"/>
        <v>5.0115622514594982</v>
      </c>
    </row>
    <row r="59" spans="1:12" x14ac:dyDescent="0.2">
      <c r="A59">
        <v>63</v>
      </c>
      <c r="B59">
        <v>0.35494204187941925</v>
      </c>
      <c r="C59">
        <v>14.551359140006651</v>
      </c>
      <c r="D59">
        <v>26.933830068299528</v>
      </c>
      <c r="E59">
        <v>0.99440865223470654</v>
      </c>
      <c r="F59">
        <v>197</v>
      </c>
      <c r="G59">
        <v>0.99438026975874061</v>
      </c>
      <c r="H59">
        <v>0.36975660857552878</v>
      </c>
      <c r="I59" t="s">
        <v>9</v>
      </c>
      <c r="J59" t="s">
        <v>12</v>
      </c>
      <c r="K59">
        <f t="shared" si="2"/>
        <v>2.4392363521807559E-2</v>
      </c>
      <c r="L59">
        <f t="shared" si="3"/>
        <v>5.1648891252747111</v>
      </c>
    </row>
    <row r="60" spans="1:12" x14ac:dyDescent="0.2">
      <c r="A60">
        <v>65</v>
      </c>
      <c r="B60">
        <v>0.10212301587883726</v>
      </c>
      <c r="C60">
        <v>42.27424100554601</v>
      </c>
      <c r="D60">
        <v>20.616803556219757</v>
      </c>
      <c r="E60">
        <v>0.97377550185815942</v>
      </c>
      <c r="F60">
        <v>197</v>
      </c>
      <c r="G60">
        <v>0.97364238257825164</v>
      </c>
      <c r="H60">
        <v>0.32350243454798899</v>
      </c>
      <c r="I60" t="s">
        <v>9</v>
      </c>
      <c r="J60" t="s">
        <v>12</v>
      </c>
      <c r="K60">
        <f t="shared" si="2"/>
        <v>2.4157267747383004E-3</v>
      </c>
      <c r="L60">
        <f t="shared" si="3"/>
        <v>4.3171729854751684</v>
      </c>
    </row>
    <row r="61" spans="1:12" x14ac:dyDescent="0.2">
      <c r="A61">
        <v>66</v>
      </c>
      <c r="B61">
        <v>0.27829739576765739</v>
      </c>
      <c r="C61">
        <v>12874.982504966376</v>
      </c>
      <c r="D61">
        <v>64.063063359071165</v>
      </c>
      <c r="E61">
        <v>0.9948347407783783</v>
      </c>
      <c r="F61">
        <v>198</v>
      </c>
      <c r="G61">
        <v>0.99480865361059234</v>
      </c>
      <c r="H61">
        <v>0.5688152820079766</v>
      </c>
      <c r="I61" t="s">
        <v>9</v>
      </c>
      <c r="J61" t="s">
        <v>12</v>
      </c>
      <c r="K61">
        <f t="shared" si="2"/>
        <v>2.1615361081873889E-5</v>
      </c>
      <c r="L61">
        <f t="shared" si="3"/>
        <v>3583.0741016862926</v>
      </c>
    </row>
    <row r="62" spans="1:12" x14ac:dyDescent="0.2">
      <c r="A62">
        <v>68</v>
      </c>
      <c r="B62">
        <v>7.5593583848904178</v>
      </c>
      <c r="C62">
        <v>1.8402346347183489E-3</v>
      </c>
      <c r="D62">
        <v>177.84406240450247</v>
      </c>
      <c r="E62">
        <v>-0.25592171346998938</v>
      </c>
      <c r="F62">
        <v>197</v>
      </c>
      <c r="G62">
        <v>-0.26229695059420255</v>
      </c>
      <c r="H62">
        <v>0.95013774690511121</v>
      </c>
      <c r="I62" t="s">
        <v>9</v>
      </c>
      <c r="J62" t="s">
        <v>12</v>
      </c>
      <c r="K62">
        <f t="shared" si="2"/>
        <v>4107.8231233526321</v>
      </c>
      <c r="L62">
        <f t="shared" si="3"/>
        <v>1.3910993116123906E-2</v>
      </c>
    </row>
    <row r="63" spans="1:12" x14ac:dyDescent="0.2">
      <c r="A63">
        <v>69</v>
      </c>
      <c r="B63">
        <v>9.4409849132908565</v>
      </c>
      <c r="C63">
        <v>2.7107228369254981E-3</v>
      </c>
      <c r="D63">
        <v>138.6668040331453</v>
      </c>
      <c r="E63">
        <v>0.5496351856709345</v>
      </c>
      <c r="F63">
        <v>197</v>
      </c>
      <c r="G63">
        <v>0.54734906986215748</v>
      </c>
      <c r="H63">
        <v>0.83898295945723522</v>
      </c>
      <c r="I63" t="s">
        <v>9</v>
      </c>
      <c r="J63" t="s">
        <v>12</v>
      </c>
      <c r="K63">
        <f t="shared" si="2"/>
        <v>3482.8292972950426</v>
      </c>
      <c r="L63">
        <f t="shared" si="3"/>
        <v>2.5591893407526618E-2</v>
      </c>
    </row>
    <row r="64" spans="1:12" x14ac:dyDescent="0.2">
      <c r="A64">
        <v>72</v>
      </c>
      <c r="B64">
        <v>1.150525574402115</v>
      </c>
      <c r="C64">
        <v>2.0714886362204611E-3</v>
      </c>
      <c r="D64">
        <v>1.0159270302238625</v>
      </c>
      <c r="E64">
        <v>0.82468193147907032</v>
      </c>
      <c r="F64">
        <v>197</v>
      </c>
      <c r="G64">
        <v>0.8237919920449539</v>
      </c>
      <c r="H64">
        <v>7.1812185603394349E-2</v>
      </c>
      <c r="I64" t="s">
        <v>9</v>
      </c>
      <c r="J64" t="s">
        <v>12</v>
      </c>
      <c r="K64">
        <f t="shared" si="2"/>
        <v>555.41003425503163</v>
      </c>
      <c r="L64">
        <f t="shared" si="3"/>
        <v>2.3833006530549999E-3</v>
      </c>
    </row>
    <row r="65" spans="1:12" x14ac:dyDescent="0.2">
      <c r="A65">
        <v>85</v>
      </c>
      <c r="B65">
        <v>8.0835775357595452E-2</v>
      </c>
      <c r="C65">
        <v>20.46410596025602</v>
      </c>
      <c r="D65">
        <v>8.4401051296281508</v>
      </c>
      <c r="E65">
        <v>0.97245882170452946</v>
      </c>
      <c r="F65">
        <v>197</v>
      </c>
      <c r="G65">
        <v>0.97231901876901949</v>
      </c>
      <c r="H65">
        <v>0.20698592523851328</v>
      </c>
      <c r="I65" t="s">
        <v>9</v>
      </c>
      <c r="J65" t="s">
        <v>12</v>
      </c>
      <c r="K65">
        <f t="shared" si="2"/>
        <v>3.9501249414261802E-3</v>
      </c>
      <c r="L65">
        <f t="shared" si="3"/>
        <v>1.6542318722972857</v>
      </c>
    </row>
    <row r="66" spans="1:12" x14ac:dyDescent="0.2">
      <c r="A66">
        <v>90</v>
      </c>
      <c r="B66">
        <v>0.16642821342018949</v>
      </c>
      <c r="C66">
        <v>27.63656999385918</v>
      </c>
      <c r="D66">
        <v>16.175247882997418</v>
      </c>
      <c r="E66">
        <v>0.99124753826588508</v>
      </c>
      <c r="F66">
        <v>197</v>
      </c>
      <c r="G66">
        <v>0.99120310952611801</v>
      </c>
      <c r="H66">
        <v>0.28654468634769442</v>
      </c>
      <c r="I66" t="s">
        <v>9</v>
      </c>
      <c r="J66" t="s">
        <v>12</v>
      </c>
      <c r="K66">
        <f t="shared" ref="K66:K102" si="4">B66/C66</f>
        <v>6.0220285461317982E-3</v>
      </c>
      <c r="L66">
        <f t="shared" ref="L66:L102" si="5">B66*C66</f>
        <v>4.5995049691400007</v>
      </c>
    </row>
    <row r="67" spans="1:12" x14ac:dyDescent="0.2">
      <c r="A67">
        <v>107</v>
      </c>
      <c r="B67">
        <v>0.26298467794910579</v>
      </c>
      <c r="C67">
        <v>79.628163070099248</v>
      </c>
      <c r="D67">
        <v>8.7287062187054882</v>
      </c>
      <c r="E67">
        <v>0.9988662149089359</v>
      </c>
      <c r="F67">
        <v>197</v>
      </c>
      <c r="G67">
        <v>0.99886045965466652</v>
      </c>
      <c r="H67">
        <v>0.21049501988038602</v>
      </c>
      <c r="I67" t="s">
        <v>9</v>
      </c>
      <c r="J67" t="s">
        <v>12</v>
      </c>
      <c r="K67">
        <f t="shared" si="4"/>
        <v>3.3026591071502161E-3</v>
      </c>
      <c r="L67">
        <f t="shared" si="5"/>
        <v>20.940986820668929</v>
      </c>
    </row>
    <row r="68" spans="1:12" x14ac:dyDescent="0.2">
      <c r="A68">
        <v>109</v>
      </c>
      <c r="B68">
        <v>0.45993037560879513</v>
      </c>
      <c r="C68">
        <v>101.23666994537339</v>
      </c>
      <c r="D68">
        <v>48.663951899758459</v>
      </c>
      <c r="E68">
        <v>0.99476795430209641</v>
      </c>
      <c r="F68">
        <v>136</v>
      </c>
      <c r="G68">
        <v>0.99472948337784717</v>
      </c>
      <c r="H68">
        <v>0.59818322923124323</v>
      </c>
      <c r="I68" t="s">
        <v>9</v>
      </c>
      <c r="J68" t="s">
        <v>12</v>
      </c>
      <c r="K68">
        <f t="shared" si="4"/>
        <v>4.5431203521112493E-3</v>
      </c>
      <c r="L68">
        <f t="shared" si="5"/>
        <v>46.561819633359207</v>
      </c>
    </row>
    <row r="69" spans="1:12" x14ac:dyDescent="0.2">
      <c r="A69">
        <v>110</v>
      </c>
      <c r="B69">
        <v>0.38632262288153735</v>
      </c>
      <c r="C69">
        <v>64.835590713435195</v>
      </c>
      <c r="D69">
        <v>27.472490785280215</v>
      </c>
      <c r="E69">
        <v>0.99824631199656677</v>
      </c>
      <c r="F69">
        <v>197</v>
      </c>
      <c r="G69">
        <v>0.99823741002700617</v>
      </c>
      <c r="H69">
        <v>0.37343576147121321</v>
      </c>
      <c r="I69" t="s">
        <v>9</v>
      </c>
      <c r="J69" t="s">
        <v>12</v>
      </c>
      <c r="K69">
        <f t="shared" si="4"/>
        <v>5.9584962307050252E-3</v>
      </c>
      <c r="L69">
        <f t="shared" si="5"/>
        <v>25.047455460488131</v>
      </c>
    </row>
    <row r="70" spans="1:12" x14ac:dyDescent="0.2">
      <c r="A70">
        <v>159</v>
      </c>
      <c r="B70">
        <v>0.31825151997805129</v>
      </c>
      <c r="C70">
        <v>86.904554136211928</v>
      </c>
      <c r="D70">
        <v>2.7768654909712325</v>
      </c>
      <c r="E70">
        <v>0.99949245175695312</v>
      </c>
      <c r="F70">
        <v>149</v>
      </c>
      <c r="G70">
        <v>0.99948904539290584</v>
      </c>
      <c r="H70">
        <v>0.13651623034444635</v>
      </c>
      <c r="I70" t="s">
        <v>9</v>
      </c>
      <c r="J70" t="s">
        <v>12</v>
      </c>
      <c r="K70">
        <f t="shared" si="4"/>
        <v>3.6620810398409289E-3</v>
      </c>
      <c r="L70">
        <f t="shared" si="5"/>
        <v>27.657506446864289</v>
      </c>
    </row>
    <row r="71" spans="1:12" x14ac:dyDescent="0.2">
      <c r="A71">
        <v>206</v>
      </c>
      <c r="B71">
        <v>0.18329560046719784</v>
      </c>
      <c r="C71">
        <v>10.288083179668229</v>
      </c>
      <c r="D71">
        <v>6.1793917467507438</v>
      </c>
      <c r="E71">
        <v>0.99310161578494482</v>
      </c>
      <c r="F71">
        <v>197</v>
      </c>
      <c r="G71">
        <v>0.99306659860618818</v>
      </c>
      <c r="H71">
        <v>0.17710864122252493</v>
      </c>
      <c r="I71" t="s">
        <v>9</v>
      </c>
      <c r="J71" t="s">
        <v>12</v>
      </c>
      <c r="K71">
        <f t="shared" si="4"/>
        <v>1.7816302343806358E-2</v>
      </c>
      <c r="L71">
        <f t="shared" si="5"/>
        <v>1.885760384073766</v>
      </c>
    </row>
    <row r="72" spans="1:12" x14ac:dyDescent="0.2">
      <c r="A72">
        <v>208</v>
      </c>
      <c r="B72">
        <v>0.1558806473128726</v>
      </c>
      <c r="C72">
        <v>15024.994763209956</v>
      </c>
      <c r="D72">
        <v>27.897036373361559</v>
      </c>
      <c r="E72">
        <v>0.99256703095612897</v>
      </c>
      <c r="F72">
        <v>197</v>
      </c>
      <c r="G72">
        <v>0.9925293001487997</v>
      </c>
      <c r="H72">
        <v>0.37631014029944854</v>
      </c>
      <c r="I72" t="s">
        <v>9</v>
      </c>
      <c r="J72" t="s">
        <v>12</v>
      </c>
      <c r="K72">
        <f t="shared" si="4"/>
        <v>1.0374755517024226E-5</v>
      </c>
      <c r="L72">
        <f t="shared" si="5"/>
        <v>2342.1059095616888</v>
      </c>
    </row>
    <row r="73" spans="1:12" x14ac:dyDescent="0.2">
      <c r="A73" s="1">
        <v>210</v>
      </c>
      <c r="B73" s="1">
        <v>0.262613498</v>
      </c>
      <c r="C73" s="1">
        <v>2.7156524260000001</v>
      </c>
      <c r="D73" s="1">
        <v>46.685011760000002</v>
      </c>
      <c r="E73" s="1">
        <v>0.90383437799999999</v>
      </c>
      <c r="F73" s="1">
        <v>197</v>
      </c>
      <c r="G73" s="1">
        <v>0.90334622799999997</v>
      </c>
      <c r="H73" s="1">
        <v>0.486805665</v>
      </c>
      <c r="I73" t="s">
        <v>9</v>
      </c>
      <c r="J73" t="s">
        <v>12</v>
      </c>
      <c r="K73">
        <f t="shared" si="4"/>
        <v>9.6703648628117922E-2</v>
      </c>
      <c r="L73">
        <f t="shared" si="5"/>
        <v>0.71316698294404623</v>
      </c>
    </row>
    <row r="74" spans="1:12" x14ac:dyDescent="0.2">
      <c r="A74" s="1">
        <v>216</v>
      </c>
      <c r="B74" s="1">
        <v>12.421370870000001</v>
      </c>
      <c r="C74" s="1">
        <v>8.8189799999999999E-4</v>
      </c>
      <c r="D74" s="1">
        <v>836.02709709999999</v>
      </c>
      <c r="E74" s="1">
        <v>-1.441071692</v>
      </c>
      <c r="F74" s="1">
        <v>197</v>
      </c>
      <c r="G74" s="1">
        <v>-1.4534629189999999</v>
      </c>
      <c r="H74" s="1">
        <v>2.0600466910000002</v>
      </c>
      <c r="I74" t="s">
        <v>9</v>
      </c>
      <c r="J74" t="s">
        <v>12</v>
      </c>
      <c r="K74">
        <f t="shared" si="4"/>
        <v>14084.815783684735</v>
      </c>
      <c r="L74">
        <f t="shared" si="5"/>
        <v>1.0954382127511261E-2</v>
      </c>
    </row>
    <row r="75" spans="1:12" x14ac:dyDescent="0.2">
      <c r="A75" s="1">
        <v>218</v>
      </c>
      <c r="B75" s="1">
        <v>6.8409152200000003</v>
      </c>
      <c r="C75" s="1">
        <v>9.49628E-4</v>
      </c>
      <c r="D75" s="1">
        <v>93.912955400000001</v>
      </c>
      <c r="E75" s="1">
        <v>-1.8093827179999999</v>
      </c>
      <c r="F75" s="1">
        <v>197</v>
      </c>
      <c r="G75" s="1">
        <v>-1.8236435440000001</v>
      </c>
      <c r="H75" s="1">
        <v>0.69044587700000004</v>
      </c>
      <c r="I75" t="s">
        <v>9</v>
      </c>
      <c r="J75" t="s">
        <v>12</v>
      </c>
      <c r="K75">
        <f t="shared" si="4"/>
        <v>7203.7842397233444</v>
      </c>
      <c r="L75">
        <f t="shared" si="5"/>
        <v>6.4963246385381602E-3</v>
      </c>
    </row>
    <row r="76" spans="1:12" x14ac:dyDescent="0.2">
      <c r="A76" s="1">
        <v>220</v>
      </c>
      <c r="B76" s="1">
        <v>11.86571958</v>
      </c>
      <c r="C76" s="1">
        <v>1.9139269999999999E-3</v>
      </c>
      <c r="D76" s="1">
        <v>318.39383299999997</v>
      </c>
      <c r="E76" s="1">
        <v>0.19722888299999999</v>
      </c>
      <c r="F76" s="1">
        <v>197</v>
      </c>
      <c r="G76" s="1">
        <v>0.19315390199999999</v>
      </c>
      <c r="H76" s="1">
        <v>1.2713034050000001</v>
      </c>
      <c r="I76" t="s">
        <v>9</v>
      </c>
      <c r="J76" t="s">
        <v>12</v>
      </c>
      <c r="K76">
        <f t="shared" si="4"/>
        <v>6199.6719728599892</v>
      </c>
      <c r="L76">
        <f t="shared" si="5"/>
        <v>2.2710121078590662E-2</v>
      </c>
    </row>
    <row r="77" spans="1:12" x14ac:dyDescent="0.2">
      <c r="A77" s="1">
        <v>222</v>
      </c>
      <c r="B77" s="1">
        <v>5.213468067</v>
      </c>
      <c r="C77" s="1">
        <v>2.2999639999999998E-3</v>
      </c>
      <c r="D77" s="1">
        <v>36.260021199999997</v>
      </c>
      <c r="E77" s="1">
        <v>0.62147608899999995</v>
      </c>
      <c r="F77" s="1">
        <v>197</v>
      </c>
      <c r="G77" s="1">
        <v>0.61955464800000004</v>
      </c>
      <c r="H77" s="1">
        <v>0.42902333399999998</v>
      </c>
      <c r="I77" t="s">
        <v>9</v>
      </c>
      <c r="J77" t="s">
        <v>12</v>
      </c>
      <c r="K77">
        <f t="shared" si="4"/>
        <v>2266.7607262548458</v>
      </c>
      <c r="L77">
        <f t="shared" si="5"/>
        <v>1.1990788869249588E-2</v>
      </c>
    </row>
    <row r="78" spans="1:12" x14ac:dyDescent="0.2">
      <c r="A78" s="1">
        <v>224</v>
      </c>
      <c r="B78" s="1">
        <v>0.277670476</v>
      </c>
      <c r="C78" s="1">
        <v>0.97815157900000005</v>
      </c>
      <c r="D78" s="1">
        <v>4.6066108559999996</v>
      </c>
      <c r="E78" s="1">
        <v>0.97447491100000005</v>
      </c>
      <c r="F78" s="1">
        <v>197</v>
      </c>
      <c r="G78" s="1">
        <v>0.974345342</v>
      </c>
      <c r="H78" s="1">
        <v>0.15291766200000001</v>
      </c>
      <c r="I78" t="s">
        <v>9</v>
      </c>
      <c r="J78" t="s">
        <v>12</v>
      </c>
      <c r="K78">
        <f t="shared" si="4"/>
        <v>0.28387264505964671</v>
      </c>
      <c r="L78">
        <f t="shared" si="5"/>
        <v>0.27160381454108162</v>
      </c>
    </row>
    <row r="79" spans="1:12" x14ac:dyDescent="0.2">
      <c r="A79" s="1">
        <v>228</v>
      </c>
      <c r="B79" s="1">
        <v>0.17808247199999999</v>
      </c>
      <c r="C79" s="1">
        <v>19249.998200000002</v>
      </c>
      <c r="D79" s="1">
        <v>32.276014400000001</v>
      </c>
      <c r="E79" s="1">
        <v>0.99357640700000005</v>
      </c>
      <c r="F79" s="1">
        <v>197</v>
      </c>
      <c r="G79" s="1">
        <v>0.99354379999999998</v>
      </c>
      <c r="H79" s="1">
        <v>0.404768621</v>
      </c>
      <c r="I79" t="s">
        <v>9</v>
      </c>
      <c r="J79" t="s">
        <v>12</v>
      </c>
      <c r="K79">
        <f t="shared" si="4"/>
        <v>9.2510383715256648E-6</v>
      </c>
      <c r="L79">
        <f t="shared" si="5"/>
        <v>3428.0872654515506</v>
      </c>
    </row>
    <row r="80" spans="1:12" x14ac:dyDescent="0.2">
      <c r="A80" s="1">
        <v>229</v>
      </c>
      <c r="B80" s="1">
        <v>0.20168804800000001</v>
      </c>
      <c r="C80" s="1">
        <v>167.68548480000001</v>
      </c>
      <c r="D80" s="1">
        <v>60.459058659999997</v>
      </c>
      <c r="E80" s="1">
        <v>0.98821697900000005</v>
      </c>
      <c r="F80" s="1">
        <v>197</v>
      </c>
      <c r="G80" s="1">
        <v>0.988157167</v>
      </c>
      <c r="H80" s="1">
        <v>0.55398445399999996</v>
      </c>
      <c r="I80" t="s">
        <v>9</v>
      </c>
      <c r="J80" t="s">
        <v>12</v>
      </c>
      <c r="K80">
        <f t="shared" si="4"/>
        <v>1.2027758290501719E-3</v>
      </c>
      <c r="L80">
        <f t="shared" si="5"/>
        <v>33.820158107245675</v>
      </c>
    </row>
    <row r="81" spans="1:12" x14ac:dyDescent="0.2">
      <c r="A81" s="1">
        <v>230</v>
      </c>
      <c r="B81" s="1">
        <v>0.11429626499999999</v>
      </c>
      <c r="C81" s="1">
        <v>179.86075690000001</v>
      </c>
      <c r="D81" s="1">
        <v>145.04633999999999</v>
      </c>
      <c r="E81" s="1">
        <v>0.89813521399999996</v>
      </c>
      <c r="F81" s="1">
        <v>197</v>
      </c>
      <c r="G81" s="1">
        <v>0.89761813400000001</v>
      </c>
      <c r="H81" s="1">
        <v>0.85806517000000004</v>
      </c>
      <c r="I81" t="s">
        <v>9</v>
      </c>
      <c r="J81" t="s">
        <v>12</v>
      </c>
      <c r="K81">
        <f t="shared" si="4"/>
        <v>6.3547083293743209E-4</v>
      </c>
      <c r="L81">
        <f t="shared" si="5"/>
        <v>20.557412733742979</v>
      </c>
    </row>
    <row r="82" spans="1:12" x14ac:dyDescent="0.2">
      <c r="A82" s="1">
        <v>231</v>
      </c>
      <c r="B82" s="1">
        <v>8.4495345999999999E-2</v>
      </c>
      <c r="C82" s="1">
        <v>49921.842649999999</v>
      </c>
      <c r="D82" s="1">
        <v>364.17306079999997</v>
      </c>
      <c r="E82" s="1">
        <v>0.734303645</v>
      </c>
      <c r="F82" s="1">
        <v>197</v>
      </c>
      <c r="G82" s="1">
        <v>0.73295493300000003</v>
      </c>
      <c r="H82" s="1">
        <v>1.3596301770000001</v>
      </c>
      <c r="I82" t="s">
        <v>9</v>
      </c>
      <c r="J82" t="s">
        <v>12</v>
      </c>
      <c r="K82">
        <f t="shared" si="4"/>
        <v>1.6925526285636814E-6</v>
      </c>
      <c r="L82">
        <f t="shared" si="5"/>
        <v>4218.1633676693064</v>
      </c>
    </row>
    <row r="83" spans="1:12" x14ac:dyDescent="0.2">
      <c r="A83" s="1">
        <v>232</v>
      </c>
      <c r="B83" s="1">
        <v>0.50830819699999996</v>
      </c>
      <c r="C83" s="1">
        <v>26.99488384</v>
      </c>
      <c r="D83" s="1">
        <v>150.02551800000001</v>
      </c>
      <c r="E83" s="1">
        <v>0.98783938199999999</v>
      </c>
      <c r="F83" s="1">
        <v>170</v>
      </c>
      <c r="G83" s="1">
        <v>0.98776784900000003</v>
      </c>
      <c r="H83" s="1">
        <v>0.93941633300000005</v>
      </c>
      <c r="I83" t="s">
        <v>9</v>
      </c>
      <c r="J83" t="s">
        <v>12</v>
      </c>
      <c r="K83">
        <f t="shared" si="4"/>
        <v>1.8829797528034112E-2</v>
      </c>
      <c r="L83">
        <f t="shared" si="5"/>
        <v>13.721720732934836</v>
      </c>
    </row>
    <row r="84" spans="1:12" x14ac:dyDescent="0.2">
      <c r="A84" s="1">
        <v>237</v>
      </c>
      <c r="B84" s="1">
        <v>4.893538639</v>
      </c>
      <c r="C84" s="1">
        <v>8.3748199999999998E-3</v>
      </c>
      <c r="D84" s="1">
        <v>76.519458180000001</v>
      </c>
      <c r="E84" s="1">
        <v>0.82089158399999995</v>
      </c>
      <c r="F84" s="1">
        <v>197</v>
      </c>
      <c r="G84" s="1">
        <v>0.819982404</v>
      </c>
      <c r="H84" s="1">
        <v>0.62323642800000001</v>
      </c>
      <c r="I84" t="s">
        <v>9</v>
      </c>
      <c r="J84" t="s">
        <v>12</v>
      </c>
      <c r="K84">
        <f t="shared" si="4"/>
        <v>584.31567950117142</v>
      </c>
      <c r="L84">
        <f t="shared" si="5"/>
        <v>4.0982505264669976E-2</v>
      </c>
    </row>
    <row r="85" spans="1:12" x14ac:dyDescent="0.2">
      <c r="A85" s="1">
        <v>239</v>
      </c>
      <c r="B85" s="1">
        <v>17.114993729999998</v>
      </c>
      <c r="C85" s="1">
        <v>2.3708599999999998E-3</v>
      </c>
      <c r="D85" s="1">
        <v>2250.4961709999998</v>
      </c>
      <c r="E85" s="1">
        <v>-0.33736150599999998</v>
      </c>
      <c r="F85" s="1">
        <v>197</v>
      </c>
      <c r="G85" s="1">
        <v>-0.34415014300000002</v>
      </c>
      <c r="H85" s="1">
        <v>3.379916927</v>
      </c>
      <c r="I85" t="s">
        <v>9</v>
      </c>
      <c r="J85" t="s">
        <v>12</v>
      </c>
      <c r="K85">
        <f t="shared" si="4"/>
        <v>7218.8968264680325</v>
      </c>
      <c r="L85">
        <f t="shared" si="5"/>
        <v>4.0577254034707792E-2</v>
      </c>
    </row>
    <row r="86" spans="1:12" x14ac:dyDescent="0.2">
      <c r="A86" s="1">
        <v>240</v>
      </c>
      <c r="B86" s="1">
        <v>7.7620986609999996</v>
      </c>
      <c r="C86" s="1">
        <v>1.571795E-3</v>
      </c>
      <c r="D86" s="1">
        <v>422.20233560000003</v>
      </c>
      <c r="E86" s="1">
        <v>-1.5949830549999999</v>
      </c>
      <c r="F86" s="1">
        <v>197</v>
      </c>
      <c r="G86" s="1">
        <v>-1.608155558</v>
      </c>
      <c r="H86" s="1">
        <v>1.4639532310000001</v>
      </c>
      <c r="I86" t="s">
        <v>9</v>
      </c>
      <c r="J86" t="s">
        <v>12</v>
      </c>
      <c r="K86">
        <f t="shared" si="4"/>
        <v>4938.3657926129044</v>
      </c>
      <c r="L86">
        <f t="shared" si="5"/>
        <v>1.2200427864866494E-2</v>
      </c>
    </row>
    <row r="87" spans="1:12" x14ac:dyDescent="0.2">
      <c r="A87" s="1">
        <v>242</v>
      </c>
      <c r="B87" s="1">
        <v>0.16081188799999999</v>
      </c>
      <c r="C87" s="1">
        <v>12.3012318</v>
      </c>
      <c r="D87" s="1">
        <v>25.792494999999999</v>
      </c>
      <c r="E87" s="1">
        <v>0.967844869</v>
      </c>
      <c r="F87" s="1">
        <v>197</v>
      </c>
      <c r="G87" s="1">
        <v>0.96768164499999998</v>
      </c>
      <c r="H87" s="1">
        <v>0.36183749199999998</v>
      </c>
      <c r="I87" t="s">
        <v>9</v>
      </c>
      <c r="J87" t="s">
        <v>12</v>
      </c>
      <c r="K87">
        <f t="shared" si="4"/>
        <v>1.3072828039871583E-2</v>
      </c>
      <c r="L87">
        <f t="shared" si="5"/>
        <v>1.9781843104836383</v>
      </c>
    </row>
    <row r="88" spans="1:12" x14ac:dyDescent="0.2">
      <c r="A88" s="1">
        <v>245</v>
      </c>
      <c r="B88" s="1">
        <v>0.19226337700000001</v>
      </c>
      <c r="C88" s="1">
        <v>50.752426900000003</v>
      </c>
      <c r="D88" s="1">
        <v>37.847904300000003</v>
      </c>
      <c r="E88" s="1">
        <v>0.98826366099999996</v>
      </c>
      <c r="F88" s="1">
        <v>197</v>
      </c>
      <c r="G88" s="1">
        <v>0.98820408500000001</v>
      </c>
      <c r="H88" s="1">
        <v>0.43831648600000001</v>
      </c>
      <c r="I88" t="s">
        <v>9</v>
      </c>
      <c r="J88" t="s">
        <v>12</v>
      </c>
      <c r="K88">
        <f t="shared" si="4"/>
        <v>3.788259768913632E-3</v>
      </c>
      <c r="L88">
        <f t="shared" si="5"/>
        <v>9.7578329867396434</v>
      </c>
    </row>
    <row r="89" spans="1:12" x14ac:dyDescent="0.2">
      <c r="A89" s="1">
        <v>247</v>
      </c>
      <c r="B89" s="1">
        <v>0.228556815</v>
      </c>
      <c r="C89" s="1">
        <v>26.676074100000001</v>
      </c>
      <c r="D89" s="1">
        <v>24.764045800000002</v>
      </c>
      <c r="E89" s="1">
        <v>0.992180073</v>
      </c>
      <c r="F89" s="1">
        <v>197</v>
      </c>
      <c r="G89" s="1">
        <v>0.99214037799999999</v>
      </c>
      <c r="H89" s="1">
        <v>0.35455016</v>
      </c>
      <c r="I89" t="s">
        <v>9</v>
      </c>
      <c r="J89" t="s">
        <v>12</v>
      </c>
      <c r="K89">
        <f t="shared" si="4"/>
        <v>8.5678580042630788E-3</v>
      </c>
      <c r="L89">
        <f t="shared" si="5"/>
        <v>6.0969985329999918</v>
      </c>
    </row>
    <row r="90" spans="1:12" x14ac:dyDescent="0.2">
      <c r="A90" s="1">
        <v>248</v>
      </c>
      <c r="B90" s="1">
        <v>4.2223307759999997</v>
      </c>
      <c r="C90" s="1">
        <v>1.07661E-3</v>
      </c>
      <c r="D90" s="1">
        <v>16.107968199999998</v>
      </c>
      <c r="E90" s="1">
        <v>0.39498604399999998</v>
      </c>
      <c r="F90" s="1">
        <v>197</v>
      </c>
      <c r="G90" s="1">
        <v>0.39191490800000001</v>
      </c>
      <c r="H90" s="1">
        <v>0.28594813499999999</v>
      </c>
      <c r="I90" t="s">
        <v>9</v>
      </c>
      <c r="J90" t="s">
        <v>12</v>
      </c>
      <c r="K90">
        <f t="shared" si="4"/>
        <v>3921.8758659124474</v>
      </c>
      <c r="L90">
        <f t="shared" si="5"/>
        <v>4.5458035367493595E-3</v>
      </c>
    </row>
    <row r="91" spans="1:12" x14ac:dyDescent="0.2">
      <c r="A91" s="1">
        <v>249</v>
      </c>
      <c r="B91" s="1">
        <v>0.214238233</v>
      </c>
      <c r="C91" s="1">
        <v>86.150746729999994</v>
      </c>
      <c r="D91" s="1">
        <v>6.3615428700000001</v>
      </c>
      <c r="E91" s="1">
        <v>0.99877076600000003</v>
      </c>
      <c r="F91" s="1">
        <v>197</v>
      </c>
      <c r="G91" s="1">
        <v>0.99876452599999999</v>
      </c>
      <c r="H91" s="1">
        <v>0.17970001599999999</v>
      </c>
      <c r="I91" t="s">
        <v>9</v>
      </c>
      <c r="J91" t="s">
        <v>12</v>
      </c>
      <c r="K91">
        <f t="shared" si="4"/>
        <v>2.4867832390522565E-3</v>
      </c>
      <c r="L91">
        <f t="shared" si="5"/>
        <v>18.456783751065728</v>
      </c>
    </row>
    <row r="92" spans="1:12" x14ac:dyDescent="0.2">
      <c r="A92" s="1">
        <v>250</v>
      </c>
      <c r="B92" s="1">
        <v>-0.59038197199999998</v>
      </c>
      <c r="C92" s="1">
        <v>0.11370437999999999</v>
      </c>
      <c r="D92" s="1">
        <v>3.0599720000000001</v>
      </c>
      <c r="E92" s="1">
        <v>0.96773282999999999</v>
      </c>
      <c r="F92" s="1">
        <v>197</v>
      </c>
      <c r="G92" s="1">
        <v>0.96756903800000005</v>
      </c>
      <c r="H92" s="1">
        <v>0.12463086399999999</v>
      </c>
      <c r="I92" t="s">
        <v>9</v>
      </c>
      <c r="J92" t="s">
        <v>12</v>
      </c>
      <c r="K92">
        <f t="shared" si="4"/>
        <v>-5.192253561384355</v>
      </c>
      <c r="L92">
        <f t="shared" si="5"/>
        <v>-6.712901608943736E-2</v>
      </c>
    </row>
    <row r="93" spans="1:12" x14ac:dyDescent="0.2">
      <c r="A93" s="1">
        <v>252</v>
      </c>
      <c r="B93" s="1">
        <v>0.82521266000000004</v>
      </c>
      <c r="C93" s="1">
        <v>3.4238999999999998E-4</v>
      </c>
      <c r="D93" s="1">
        <v>7.911E-2</v>
      </c>
      <c r="E93" s="1">
        <v>0.789064396</v>
      </c>
      <c r="F93" s="1">
        <v>197</v>
      </c>
      <c r="G93" s="1">
        <v>0.78799365700000001</v>
      </c>
      <c r="H93" s="1">
        <v>2.0039296000000002E-2</v>
      </c>
      <c r="I93" t="s">
        <v>9</v>
      </c>
      <c r="J93" t="s">
        <v>12</v>
      </c>
      <c r="K93">
        <f t="shared" si="4"/>
        <v>2410.154093285435</v>
      </c>
      <c r="L93">
        <f t="shared" si="5"/>
        <v>2.8254456265739997E-4</v>
      </c>
    </row>
    <row r="94" spans="1:12" x14ac:dyDescent="0.2">
      <c r="A94" s="1">
        <v>258</v>
      </c>
      <c r="B94" s="1">
        <v>0.15845825399999999</v>
      </c>
      <c r="C94" s="1">
        <v>244.57104200000001</v>
      </c>
      <c r="D94" s="1">
        <v>16.5034071</v>
      </c>
      <c r="E94" s="1">
        <v>0.99518647900000001</v>
      </c>
      <c r="F94" s="1">
        <v>197</v>
      </c>
      <c r="G94" s="1">
        <v>0.99516204500000005</v>
      </c>
      <c r="H94" s="1">
        <v>0.28943676299999999</v>
      </c>
      <c r="I94" t="s">
        <v>9</v>
      </c>
      <c r="J94" t="s">
        <v>12</v>
      </c>
      <c r="K94">
        <f t="shared" si="4"/>
        <v>6.4790276356593347E-4</v>
      </c>
      <c r="L94">
        <f t="shared" si="5"/>
        <v>38.754300294280668</v>
      </c>
    </row>
    <row r="95" spans="1:12" x14ac:dyDescent="0.2">
      <c r="A95" s="1">
        <v>264</v>
      </c>
      <c r="B95" s="1">
        <v>6.7488954000000004E-2</v>
      </c>
      <c r="C95" s="1">
        <v>1022.54238</v>
      </c>
      <c r="D95" s="1">
        <v>21.1120643</v>
      </c>
      <c r="E95" s="1">
        <v>0.967145068</v>
      </c>
      <c r="F95" s="1">
        <v>197</v>
      </c>
      <c r="G95" s="1">
        <v>0.96697829099999999</v>
      </c>
      <c r="H95" s="1">
        <v>0.32736499400000002</v>
      </c>
      <c r="I95" t="s">
        <v>9</v>
      </c>
      <c r="J95" t="s">
        <v>12</v>
      </c>
      <c r="K95">
        <f t="shared" si="4"/>
        <v>6.6001131415208434E-5</v>
      </c>
      <c r="L95">
        <f t="shared" si="5"/>
        <v>69.010315646870524</v>
      </c>
    </row>
    <row r="96" spans="1:12" x14ac:dyDescent="0.2">
      <c r="A96" s="1">
        <v>265</v>
      </c>
      <c r="B96" s="1">
        <v>2.8449747000000001E-2</v>
      </c>
      <c r="C96" s="1">
        <v>11567.4998</v>
      </c>
      <c r="D96" s="1">
        <v>33.604365199999997</v>
      </c>
      <c r="E96" s="1">
        <v>0.69010966799999995</v>
      </c>
      <c r="F96" s="1">
        <v>197</v>
      </c>
      <c r="G96" s="1">
        <v>0.68853662100000002</v>
      </c>
      <c r="H96" s="1">
        <v>0.41301396299999998</v>
      </c>
      <c r="I96" t="s">
        <v>9</v>
      </c>
      <c r="J96" t="s">
        <v>12</v>
      </c>
      <c r="K96">
        <f t="shared" si="4"/>
        <v>2.459455153826759E-6</v>
      </c>
      <c r="L96">
        <f t="shared" si="5"/>
        <v>329.09244273255058</v>
      </c>
    </row>
    <row r="97" spans="1:12" x14ac:dyDescent="0.2">
      <c r="A97" s="1">
        <v>269</v>
      </c>
      <c r="B97" s="1">
        <v>5.4990290440000003</v>
      </c>
      <c r="C97" s="1">
        <v>4.0903099999999998E-3</v>
      </c>
      <c r="D97" s="1">
        <v>3.6161503499999998</v>
      </c>
      <c r="E97" s="1">
        <v>0.98545575399999996</v>
      </c>
      <c r="F97" s="1">
        <v>197</v>
      </c>
      <c r="G97" s="1">
        <v>0.98538192599999996</v>
      </c>
      <c r="H97" s="1">
        <v>0.13548466000000001</v>
      </c>
      <c r="I97" t="s">
        <v>9</v>
      </c>
      <c r="J97" t="s">
        <v>12</v>
      </c>
      <c r="K97">
        <f t="shared" si="4"/>
        <v>1344.4039801384249</v>
      </c>
      <c r="L97">
        <f t="shared" si="5"/>
        <v>2.2492733488963641E-2</v>
      </c>
    </row>
    <row r="98" spans="1:12" x14ac:dyDescent="0.2">
      <c r="A98" s="1">
        <v>197</v>
      </c>
      <c r="B98" s="1">
        <v>0.11938046500000001</v>
      </c>
      <c r="C98" s="1">
        <v>20.887879900000001</v>
      </c>
      <c r="D98" s="1">
        <v>48.462729000000003</v>
      </c>
      <c r="E98" s="1">
        <v>0.92648234699999998</v>
      </c>
      <c r="F98" s="1">
        <v>197</v>
      </c>
      <c r="G98" s="1">
        <v>0.92610916099999996</v>
      </c>
      <c r="H98" s="1">
        <v>0.495987601</v>
      </c>
      <c r="I98" t="s">
        <v>9</v>
      </c>
      <c r="J98" t="s">
        <v>16</v>
      </c>
      <c r="K98">
        <f t="shared" si="4"/>
        <v>5.7152983247476443E-3</v>
      </c>
      <c r="L98">
        <f t="shared" si="5"/>
        <v>2.4936048153261536</v>
      </c>
    </row>
    <row r="99" spans="1:12" x14ac:dyDescent="0.2">
      <c r="A99" s="1">
        <v>198</v>
      </c>
      <c r="B99" s="1">
        <v>0.21925455399999999</v>
      </c>
      <c r="C99" s="1">
        <v>118.704274</v>
      </c>
      <c r="D99" s="1">
        <v>23.172825799999998</v>
      </c>
      <c r="E99" s="1">
        <v>0.99594011999999998</v>
      </c>
      <c r="F99" s="1">
        <v>197</v>
      </c>
      <c r="G99" s="1">
        <v>0.99591951199999995</v>
      </c>
      <c r="H99" s="1">
        <v>0.34297019899999998</v>
      </c>
      <c r="I99" t="s">
        <v>9</v>
      </c>
      <c r="J99" t="s">
        <v>16</v>
      </c>
      <c r="K99">
        <f t="shared" si="4"/>
        <v>1.8470653718837453E-3</v>
      </c>
      <c r="L99">
        <f t="shared" si="5"/>
        <v>26.026452653763794</v>
      </c>
    </row>
    <row r="100" spans="1:12" x14ac:dyDescent="0.2">
      <c r="A100" s="1">
        <v>199</v>
      </c>
      <c r="B100" s="1">
        <v>0.60299198799999998</v>
      </c>
      <c r="C100" s="1">
        <v>1.3617236800000001</v>
      </c>
      <c r="D100" s="1">
        <v>14.1526444</v>
      </c>
      <c r="E100" s="1">
        <v>0.98784313199999996</v>
      </c>
      <c r="F100" s="1">
        <v>197</v>
      </c>
      <c r="G100" s="1">
        <v>0.98778142199999996</v>
      </c>
      <c r="H100" s="1">
        <v>0.268031405</v>
      </c>
      <c r="I100" t="s">
        <v>9</v>
      </c>
      <c r="J100" t="s">
        <v>16</v>
      </c>
      <c r="K100">
        <f t="shared" si="4"/>
        <v>0.44281523252940708</v>
      </c>
      <c r="L100">
        <f t="shared" si="5"/>
        <v>0.82110846890987588</v>
      </c>
    </row>
    <row r="101" spans="1:12" x14ac:dyDescent="0.2">
      <c r="A101" s="1">
        <v>200</v>
      </c>
      <c r="B101" s="1">
        <v>0.47860708899999999</v>
      </c>
      <c r="C101" s="1">
        <v>10.500254399999999</v>
      </c>
      <c r="D101" s="1">
        <v>190.77337</v>
      </c>
      <c r="E101" s="1">
        <v>0.97088200099999999</v>
      </c>
      <c r="F101" s="1">
        <v>197</v>
      </c>
      <c r="G101" s="1">
        <v>0.97073419400000005</v>
      </c>
      <c r="H101" s="1">
        <v>0.98406947899999997</v>
      </c>
      <c r="I101" t="s">
        <v>9</v>
      </c>
      <c r="J101" t="s">
        <v>16</v>
      </c>
      <c r="K101">
        <f t="shared" si="4"/>
        <v>4.5580523172848081E-2</v>
      </c>
      <c r="L101">
        <f t="shared" si="5"/>
        <v>5.0254961921434411</v>
      </c>
    </row>
    <row r="102" spans="1:12" x14ac:dyDescent="0.2">
      <c r="A102" s="1">
        <v>201</v>
      </c>
      <c r="B102" s="1">
        <v>0.16042816300000001</v>
      </c>
      <c r="C102" s="1">
        <v>36.775697000000001</v>
      </c>
      <c r="D102" s="1">
        <v>51.927760800000001</v>
      </c>
      <c r="E102" s="1">
        <v>0.97130355899999998</v>
      </c>
      <c r="F102" s="1">
        <v>197</v>
      </c>
      <c r="G102" s="1">
        <v>0.97115789100000005</v>
      </c>
      <c r="H102" s="1">
        <v>0.51341279100000003</v>
      </c>
      <c r="I102" t="s">
        <v>9</v>
      </c>
      <c r="J102" t="s">
        <v>16</v>
      </c>
      <c r="K102">
        <f t="shared" si="4"/>
        <v>4.3623418748528408E-3</v>
      </c>
      <c r="L102">
        <f t="shared" si="5"/>
        <v>5.899857512754612</v>
      </c>
    </row>
  </sheetData>
  <sortState xmlns:xlrd2="http://schemas.microsoft.com/office/spreadsheetml/2017/richdata2" ref="A2:L102">
    <sortCondition ref="J2:J102"/>
    <sortCondition ref="A2:A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xy entire traj</vt:lpstr>
      <vt:lpstr>x entire traj</vt:lpstr>
      <vt:lpstr>y entire traj</vt:lpstr>
      <vt:lpstr>y only</vt:lpstr>
      <vt:lpstr>x only</vt:lpstr>
      <vt:lpstr>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2021-05-13T22:59:38Z</dcterms:created>
  <dcterms:modified xsi:type="dcterms:W3CDTF">2022-08-09T00:36:39Z</dcterms:modified>
</cp:coreProperties>
</file>