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<sst xmlns="http://schemas.openxmlformats.org/spreadsheetml/2006/main" count="86" uniqueCount="83">
  <si>
    <t>Student Test Results</t>
  </si>
  <si>
    <t>Last Modified:</t>
  </si>
  <si>
    <t>Total Marks</t>
  </si>
  <si>
    <t>Student No</t>
  </si>
  <si>
    <t>First Name</t>
  </si>
  <si>
    <t>Last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</si>
  <si>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</si>
  <si>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</si>
  <si>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</si>
  <si>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</si>
  <si>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</si>
  <si>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</si>
  <si>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</si>
  <si>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</si>
  <si>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</si>
  <si>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</si>
  <si>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</si>
  <si>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</si>
  <si>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</si>
  <si>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</si>
  <si>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</si>
  <si>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Total</t>
  </si>
  <si>
    <t>Percent</t>
  </si>
  <si>
    <t>Comments</t>
  </si>
  <si>
    <t>John</t>
  </si>
  <si>
    <t>Almotaery</t>
  </si>
  <si>
    <t>Katie</t>
  </si>
  <si>
    <t>Anastopoulos</t>
  </si>
  <si>
    <t>SungJun</t>
  </si>
  <si>
    <t>Arlien</t>
  </si>
  <si>
    <t>Andrew</t>
  </si>
  <si>
    <t>Baker</t>
  </si>
  <si>
    <t>Bayley</t>
  </si>
  <si>
    <t>Baldacchino</t>
  </si>
  <si>
    <t>Brittany</t>
  </si>
  <si>
    <t>Botton</t>
  </si>
  <si>
    <t>Kendall</t>
  </si>
  <si>
    <t>Bunn</t>
  </si>
  <si>
    <t>Julian</t>
  </si>
  <si>
    <t>Doyle</t>
  </si>
  <si>
    <t>Yu</t>
  </si>
  <si>
    <t>Huang</t>
  </si>
  <si>
    <t>Minh</t>
  </si>
  <si>
    <t>Gupta</t>
  </si>
  <si>
    <t>Alyce</t>
  </si>
  <si>
    <t>Hadjisavas</t>
  </si>
  <si>
    <t>Liu</t>
  </si>
  <si>
    <t>Jason</t>
  </si>
  <si>
    <t>Iorfino</t>
  </si>
  <si>
    <t>Sherline</t>
  </si>
  <si>
    <t>jackson</t>
  </si>
  <si>
    <t>Kevin</t>
  </si>
  <si>
    <t>Ke</t>
  </si>
  <si>
    <t>Adel</t>
  </si>
  <si>
    <t>Kelly</t>
  </si>
  <si>
    <t>Jonathon</t>
  </si>
  <si>
    <t>Khan</t>
  </si>
  <si>
    <t>Sophia</t>
  </si>
  <si>
    <t>Liesure</t>
  </si>
  <si>
    <t>James</t>
  </si>
  <si>
    <t>Georges</t>
  </si>
  <si>
    <t>Melissa</t>
  </si>
  <si>
    <t>Mikaelian</t>
  </si>
  <si>
    <t>Justin</t>
  </si>
  <si>
    <t>Nguyen</t>
  </si>
  <si>
    <t>Daniel</t>
  </si>
  <si>
    <t>Noh</t>
  </si>
  <si>
    <t>Paige</t>
  </si>
  <si>
    <t>Norris</t>
  </si>
  <si>
    <t>Thomas</t>
  </si>
  <si>
    <t>Stephanie</t>
  </si>
  <si>
    <t>Park</t>
  </si>
  <si>
    <t>A very disappointing grade, please seek additional help.</t>
  </si>
  <si>
    <t>Joshua</t>
  </si>
  <si>
    <t>Peck</t>
  </si>
  <si>
    <t>Alex</t>
  </si>
  <si>
    <t>Pellegriti</t>
  </si>
  <si>
    <t>Sukendy</t>
  </si>
  <si>
    <t>Matthew</t>
  </si>
  <si>
    <t>Torres</t>
  </si>
  <si>
    <t>Emily</t>
  </si>
  <si>
    <t>Yau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</si>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</sst>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8">
    <font>
      <sz val="11.0"/>
      <color theme="1"/>
      <name val="Calibri"/>
      <scheme val="minor"/>
    </font>
    <font>
      <sz val="36.0"/>
      <color theme="0"/>
      <name val="Candara"/>
    </font>
    <font/>
    <font>
      <sz val="11.0"/>
      <color theme="1"/>
      <name val="Calibri"/>
    </font>
    <font>
      <b/>
      <i/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/>
    </border>
    <border>
      <top style="thin">
        <color theme="4"/>
      </top>
      <bottom style="double">
        <color theme="4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4" fillId="0" fontId="4" numFmtId="0" xfId="0" applyAlignment="1" applyBorder="1" applyFont="1">
      <alignment horizontal="left" vertical="center"/>
    </xf>
    <xf borderId="4" fillId="0" fontId="4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5" fillId="3" fontId="3" numFmtId="0" xfId="0" applyBorder="1" applyFill="1" applyFont="1"/>
    <xf borderId="5" fillId="3" fontId="3" numFmtId="0" xfId="0" applyAlignment="1" applyBorder="1" applyFont="1">
      <alignment horizontal="center"/>
    </xf>
    <xf borderId="5" fillId="3" fontId="3" numFmtId="9" xfId="0" applyAlignment="1" applyBorder="1" applyFont="1" applyNumberFormat="1">
      <alignment horizontal="center"/>
    </xf>
    <xf borderId="5" fillId="2" fontId="6" numFmtId="0" xfId="0" applyAlignment="1" applyBorder="1" applyFont="1">
      <alignment horizontal="left"/>
    </xf>
    <xf borderId="5" fillId="2" fontId="6" numFmtId="0" xfId="0" applyBorder="1" applyFont="1"/>
    <xf borderId="5" fillId="2" fontId="6" numFmtId="0" xfId="0" applyAlignment="1" applyBorder="1" applyFont="1">
      <alignment horizontal="center" textRotation="90"/>
    </xf>
    <xf borderId="0" fillId="0" fontId="7" numFmtId="0" xfId="0" applyFont="1"/>
    <xf borderId="0" fillId="0" fontId="3" numFmtId="9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9" xfId="0" applyAlignment="1" applyFont="1" applyNumberFormat="1">
      <alignment horizontal="left" shrinkToFit="0" wrapText="1"/>
    </xf>
    <xf borderId="6" fillId="0" fontId="5" numFmtId="0" xfId="0" applyBorder="1" applyFont="1"/>
    <xf borderId="6" fillId="0" fontId="5" numFmtId="0" xfId="0" applyAlignment="1" applyBorder="1" applyFont="1">
      <alignment horizontal="center"/>
    </xf>
    <xf borderId="6" fillId="0" fontId="5" numFmtId="165" xfId="0" applyAlignment="1" applyBorder="1" applyFont="1" applyNumberFormat="1">
      <alignment horizontal="center"/>
    </xf>
    <xf borderId="6" fillId="0" fontId="5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0.29"/>
    <col customWidth="1" min="3" max="3" width="19.43"/>
    <col customWidth="1" min="4" max="18" width="5.0"/>
    <col customWidth="1" min="19" max="20" width="6.29"/>
    <col customWidth="1" min="21" max="21" width="30.0"/>
    <col customWidth="1" min="22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ht="14.25" customHeight="1">
      <c r="A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21.0" customHeight="1">
      <c r="A3" s="6" t="s">
        <v>1</v>
      </c>
      <c r="B3" s="7">
        <v>42161.0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10"/>
      <c r="Y3" s="10"/>
      <c r="Z3" s="10"/>
    </row>
    <row r="4" ht="14.25" customHeight="1">
      <c r="A4" s="11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2"/>
      <c r="W4" s="12"/>
      <c r="X4" s="12"/>
      <c r="Y4" s="12"/>
      <c r="Z4" s="12"/>
    </row>
    <row r="5" ht="14.25" customHeight="1">
      <c r="A5" s="4"/>
      <c r="C5" s="14" t="s">
        <v>2</v>
      </c>
      <c r="D5" s="15">
        <v>2.0</v>
      </c>
      <c r="E5" s="15">
        <v>2.0</v>
      </c>
      <c r="F5" s="15">
        <v>2.0</v>
      </c>
      <c r="G5" s="15">
        <v>2.0</v>
      </c>
      <c r="H5" s="15">
        <v>1.0</v>
      </c>
      <c r="I5" s="15">
        <v>1.0</v>
      </c>
      <c r="J5" s="15">
        <v>1.0</v>
      </c>
      <c r="K5" s="15">
        <v>1.0</v>
      </c>
      <c r="L5" s="15">
        <v>1.0</v>
      </c>
      <c r="M5" s="15">
        <v>9.0</v>
      </c>
      <c r="N5" s="15">
        <v>7.0</v>
      </c>
      <c r="O5" s="15">
        <v>3.0</v>
      </c>
      <c r="P5" s="15">
        <v>3.0</v>
      </c>
      <c r="Q5" s="15">
        <v>3.0</v>
      </c>
      <c r="R5" s="15">
        <v>2.0</v>
      </c>
      <c r="S5" s="15">
        <f>SUM(D5:R5)</f>
        <v>40</v>
      </c>
      <c r="T5" s="16">
        <v>1.0</v>
      </c>
      <c r="U5" s="16"/>
    </row>
    <row r="6" ht="66.0" customHeight="1">
      <c r="A6" s="17" t="s">
        <v>3</v>
      </c>
      <c r="B6" s="18" t="s">
        <v>4</v>
      </c>
      <c r="C6" s="18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  <c r="J6" s="19" t="s">
        <v>12</v>
      </c>
      <c r="K6" s="19" t="s">
        <v>13</v>
      </c>
      <c r="L6" s="19" t="s">
        <v>14</v>
      </c>
      <c r="M6" s="1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20</v>
      </c>
      <c r="S6" s="19" t="s">
        <v>21</v>
      </c>
      <c r="T6" s="19" t="s">
        <v>22</v>
      </c>
      <c r="U6" s="17" t="s">
        <v>23</v>
      </c>
    </row>
    <row r="7" ht="14.25" customHeight="1">
      <c r="A7" s="4">
        <v>158873.0</v>
      </c>
      <c r="B7" s="20" t="s">
        <v>24</v>
      </c>
      <c r="C7" s="20" t="s">
        <v>25</v>
      </c>
      <c r="D7" s="5">
        <v>2.0</v>
      </c>
      <c r="E7" s="5">
        <v>2.0</v>
      </c>
      <c r="F7" s="5">
        <v>2.0</v>
      </c>
      <c r="G7" s="5">
        <v>2.0</v>
      </c>
      <c r="H7" s="5">
        <v>1.0</v>
      </c>
      <c r="I7" s="5">
        <v>1.0</v>
      </c>
      <c r="J7" s="5">
        <v>1.0</v>
      </c>
      <c r="K7" s="5">
        <v>1.0</v>
      </c>
      <c r="L7" s="5">
        <v>1.0</v>
      </c>
      <c r="M7" s="5">
        <v>9.0</v>
      </c>
      <c r="N7" s="5">
        <v>7.0</v>
      </c>
      <c r="O7" s="5">
        <v>3.0</v>
      </c>
      <c r="P7" s="5">
        <v>3.0</v>
      </c>
      <c r="Q7" s="5">
        <v>3.0</v>
      </c>
      <c r="R7" s="5">
        <v>2.0</v>
      </c>
      <c r="S7" s="5">
        <f t="shared" ref="S7:S36" si="1">SUM(D7:R7)</f>
        <v>40</v>
      </c>
      <c r="T7" s="21">
        <f t="shared" ref="T7:T36" si="2">S7/$S$5</f>
        <v>1</v>
      </c>
      <c r="U7" s="21"/>
    </row>
    <row r="8" ht="14.25" customHeight="1">
      <c r="A8" s="4">
        <v>143319.0</v>
      </c>
      <c r="B8" s="20" t="s">
        <v>26</v>
      </c>
      <c r="C8" s="20" t="s">
        <v>27</v>
      </c>
      <c r="D8" s="5">
        <v>2.0</v>
      </c>
      <c r="E8" s="5">
        <v>2.0</v>
      </c>
      <c r="F8" s="5">
        <v>2.0</v>
      </c>
      <c r="G8" s="5">
        <v>0.0</v>
      </c>
      <c r="H8" s="5">
        <v>1.0</v>
      </c>
      <c r="I8" s="5">
        <v>1.0</v>
      </c>
      <c r="J8" s="5">
        <v>1.0</v>
      </c>
      <c r="K8" s="5">
        <v>1.0</v>
      </c>
      <c r="L8" s="5">
        <v>1.0</v>
      </c>
      <c r="M8" s="5">
        <v>9.0</v>
      </c>
      <c r="N8" s="5">
        <v>7.0</v>
      </c>
      <c r="O8" s="5">
        <v>3.0</v>
      </c>
      <c r="P8" s="5">
        <v>3.0</v>
      </c>
      <c r="Q8" s="5">
        <v>3.0</v>
      </c>
      <c r="R8" s="5">
        <v>2.0</v>
      </c>
      <c r="S8" s="5">
        <f t="shared" si="1"/>
        <v>38</v>
      </c>
      <c r="T8" s="21">
        <f t="shared" si="2"/>
        <v>0.95</v>
      </c>
      <c r="U8" s="21"/>
    </row>
    <row r="9" ht="14.25" customHeight="1">
      <c r="A9" s="4">
        <v>146652.0</v>
      </c>
      <c r="B9" s="20" t="s">
        <v>28</v>
      </c>
      <c r="C9" s="20" t="s">
        <v>29</v>
      </c>
      <c r="D9" s="5">
        <v>2.0</v>
      </c>
      <c r="E9" s="5">
        <v>2.0</v>
      </c>
      <c r="F9" s="5">
        <v>2.0</v>
      </c>
      <c r="G9" s="5">
        <v>1.0</v>
      </c>
      <c r="H9" s="5">
        <v>1.0</v>
      </c>
      <c r="I9" s="5">
        <v>1.0</v>
      </c>
      <c r="J9" s="5">
        <v>1.0</v>
      </c>
      <c r="K9" s="5">
        <v>1.0</v>
      </c>
      <c r="L9" s="5">
        <v>1.0</v>
      </c>
      <c r="M9" s="5">
        <v>7.0</v>
      </c>
      <c r="N9" s="5">
        <v>7.0</v>
      </c>
      <c r="O9" s="5">
        <v>3.0</v>
      </c>
      <c r="P9" s="5">
        <v>3.0</v>
      </c>
      <c r="Q9" s="5">
        <v>3.0</v>
      </c>
      <c r="R9" s="5">
        <v>2.0</v>
      </c>
      <c r="S9" s="5">
        <f t="shared" si="1"/>
        <v>37</v>
      </c>
      <c r="T9" s="22">
        <f t="shared" si="2"/>
        <v>0.925</v>
      </c>
      <c r="U9" s="22"/>
    </row>
    <row r="10" ht="14.25" customHeight="1">
      <c r="A10" s="4">
        <v>139986.0</v>
      </c>
      <c r="B10" s="20" t="s">
        <v>30</v>
      </c>
      <c r="C10" s="20" t="s">
        <v>31</v>
      </c>
      <c r="D10" s="5">
        <v>2.0</v>
      </c>
      <c r="E10" s="5">
        <v>2.0</v>
      </c>
      <c r="F10" s="5">
        <v>2.0</v>
      </c>
      <c r="G10" s="5">
        <v>1.0</v>
      </c>
      <c r="H10" s="5">
        <v>0.0</v>
      </c>
      <c r="I10" s="5">
        <v>1.0</v>
      </c>
      <c r="J10" s="5">
        <v>1.0</v>
      </c>
      <c r="K10" s="5">
        <v>1.0</v>
      </c>
      <c r="L10" s="5">
        <v>1.0</v>
      </c>
      <c r="M10" s="5">
        <v>5.0</v>
      </c>
      <c r="N10" s="5">
        <v>7.0</v>
      </c>
      <c r="O10" s="5">
        <v>0.0</v>
      </c>
      <c r="P10" s="5">
        <v>0.0</v>
      </c>
      <c r="Q10" s="5">
        <v>0.0</v>
      </c>
      <c r="R10" s="5">
        <v>1.0</v>
      </c>
      <c r="S10" s="5">
        <f t="shared" si="1"/>
        <v>24</v>
      </c>
      <c r="T10" s="22">
        <f t="shared" si="2"/>
        <v>0.6</v>
      </c>
      <c r="U10" s="21"/>
    </row>
    <row r="11" ht="14.25" customHeight="1">
      <c r="A11" s="4">
        <v>137764.0</v>
      </c>
      <c r="B11" s="20" t="s">
        <v>32</v>
      </c>
      <c r="C11" s="20" t="s">
        <v>33</v>
      </c>
      <c r="D11" s="5">
        <v>0.0</v>
      </c>
      <c r="E11" s="5">
        <v>0.0</v>
      </c>
      <c r="F11" s="5">
        <v>1.0</v>
      </c>
      <c r="G11" s="5">
        <v>1.0</v>
      </c>
      <c r="H11" s="5">
        <v>1.0</v>
      </c>
      <c r="I11" s="5">
        <v>1.0</v>
      </c>
      <c r="J11" s="5">
        <v>1.0</v>
      </c>
      <c r="K11" s="5">
        <v>1.0</v>
      </c>
      <c r="L11" s="5">
        <v>1.0</v>
      </c>
      <c r="M11" s="5">
        <v>9.0</v>
      </c>
      <c r="N11" s="5">
        <v>7.0</v>
      </c>
      <c r="O11" s="5">
        <v>3.0</v>
      </c>
      <c r="P11" s="5">
        <v>3.0</v>
      </c>
      <c r="Q11" s="5">
        <v>3.0</v>
      </c>
      <c r="R11" s="5">
        <v>2.0</v>
      </c>
      <c r="S11" s="5">
        <f t="shared" si="1"/>
        <v>34</v>
      </c>
      <c r="T11" s="21">
        <f t="shared" si="2"/>
        <v>0.85</v>
      </c>
      <c r="U11" s="21"/>
    </row>
    <row r="12" ht="14.25" customHeight="1">
      <c r="A12" s="4">
        <v>151096.0</v>
      </c>
      <c r="B12" s="20" t="s">
        <v>34</v>
      </c>
      <c r="C12" s="20" t="s">
        <v>35</v>
      </c>
      <c r="D12" s="5">
        <v>2.0</v>
      </c>
      <c r="E12" s="5">
        <v>2.0</v>
      </c>
      <c r="F12" s="5">
        <v>2.0</v>
      </c>
      <c r="G12" s="5">
        <v>2.0</v>
      </c>
      <c r="H12" s="5">
        <v>1.0</v>
      </c>
      <c r="I12" s="5">
        <v>1.0</v>
      </c>
      <c r="J12" s="5">
        <v>1.0</v>
      </c>
      <c r="K12" s="5">
        <v>1.0</v>
      </c>
      <c r="L12" s="5">
        <v>1.0</v>
      </c>
      <c r="M12" s="5">
        <v>9.0</v>
      </c>
      <c r="N12" s="5">
        <v>7.0</v>
      </c>
      <c r="O12" s="5">
        <v>3.0</v>
      </c>
      <c r="P12" s="5">
        <v>3.0</v>
      </c>
      <c r="Q12" s="5">
        <v>3.0</v>
      </c>
      <c r="R12" s="5">
        <v>2.0</v>
      </c>
      <c r="S12" s="5">
        <f t="shared" si="1"/>
        <v>40</v>
      </c>
      <c r="T12" s="21">
        <f t="shared" si="2"/>
        <v>1</v>
      </c>
      <c r="U12" s="21"/>
    </row>
    <row r="13" ht="14.25" customHeight="1">
      <c r="A13" s="4">
        <v>185537.0</v>
      </c>
      <c r="B13" s="20" t="s">
        <v>36</v>
      </c>
      <c r="C13" s="20" t="s">
        <v>37</v>
      </c>
      <c r="D13" s="5">
        <v>2.0</v>
      </c>
      <c r="E13" s="5">
        <v>2.0</v>
      </c>
      <c r="F13" s="5">
        <v>0.0</v>
      </c>
      <c r="G13" s="5">
        <v>1.0</v>
      </c>
      <c r="H13" s="5">
        <v>1.0</v>
      </c>
      <c r="I13" s="5">
        <v>0.0</v>
      </c>
      <c r="J13" s="5">
        <v>0.0</v>
      </c>
      <c r="K13" s="5">
        <v>0.0</v>
      </c>
      <c r="L13" s="5">
        <v>1.0</v>
      </c>
      <c r="M13" s="5">
        <v>4.0</v>
      </c>
      <c r="N13" s="5">
        <v>7.0</v>
      </c>
      <c r="O13" s="5">
        <v>3.0</v>
      </c>
      <c r="P13" s="5">
        <v>3.0</v>
      </c>
      <c r="Q13" s="5">
        <v>3.0</v>
      </c>
      <c r="R13" s="5">
        <v>2.0</v>
      </c>
      <c r="S13" s="5">
        <f t="shared" si="1"/>
        <v>29</v>
      </c>
      <c r="T13" s="21">
        <f t="shared" si="2"/>
        <v>0.725</v>
      </c>
      <c r="U13" s="21"/>
    </row>
    <row r="14" ht="14.25" customHeight="1">
      <c r="A14" s="4">
        <v>185537.0</v>
      </c>
      <c r="B14" s="20" t="s">
        <v>38</v>
      </c>
      <c r="C14" s="20" t="s">
        <v>39</v>
      </c>
      <c r="D14" s="5">
        <v>0.0</v>
      </c>
      <c r="E14" s="5">
        <v>2.0</v>
      </c>
      <c r="F14" s="5">
        <v>1.0</v>
      </c>
      <c r="G14" s="5">
        <v>0.0</v>
      </c>
      <c r="H14" s="5">
        <v>1.0</v>
      </c>
      <c r="I14" s="5">
        <v>1.0</v>
      </c>
      <c r="J14" s="5">
        <v>1.0</v>
      </c>
      <c r="K14" s="5">
        <v>1.0</v>
      </c>
      <c r="L14" s="5">
        <v>1.0</v>
      </c>
      <c r="M14" s="5">
        <v>0.0</v>
      </c>
      <c r="N14" s="5">
        <v>0.0</v>
      </c>
      <c r="O14" s="5">
        <v>3.0</v>
      </c>
      <c r="P14" s="5">
        <v>3.0</v>
      </c>
      <c r="Q14" s="5">
        <v>3.0</v>
      </c>
      <c r="R14" s="5">
        <v>2.0</v>
      </c>
      <c r="S14" s="5">
        <f t="shared" si="1"/>
        <v>19</v>
      </c>
      <c r="T14" s="21">
        <f t="shared" si="2"/>
        <v>0.475</v>
      </c>
      <c r="U14" s="21"/>
    </row>
    <row r="15" ht="14.25" customHeight="1">
      <c r="A15" s="4">
        <v>158873.0</v>
      </c>
      <c r="B15" s="20" t="s">
        <v>40</v>
      </c>
      <c r="C15" s="20" t="s">
        <v>41</v>
      </c>
      <c r="D15" s="5">
        <v>2.0</v>
      </c>
      <c r="E15" s="5">
        <v>0.0</v>
      </c>
      <c r="F15" s="5">
        <v>1.0</v>
      </c>
      <c r="G15" s="5">
        <v>0.0</v>
      </c>
      <c r="H15" s="5">
        <v>0.0</v>
      </c>
      <c r="I15" s="5">
        <v>1.0</v>
      </c>
      <c r="J15" s="5">
        <v>1.0</v>
      </c>
      <c r="K15" s="5">
        <v>1.0</v>
      </c>
      <c r="L15" s="5">
        <v>1.0</v>
      </c>
      <c r="M15" s="5">
        <v>4.0</v>
      </c>
      <c r="N15" s="5">
        <v>7.0</v>
      </c>
      <c r="O15" s="5">
        <v>3.0</v>
      </c>
      <c r="P15" s="5">
        <v>3.0</v>
      </c>
      <c r="Q15" s="5">
        <v>3.0</v>
      </c>
      <c r="R15" s="5">
        <v>2.0</v>
      </c>
      <c r="S15" s="5">
        <f t="shared" si="1"/>
        <v>29</v>
      </c>
      <c r="T15" s="21">
        <f t="shared" si="2"/>
        <v>0.725</v>
      </c>
      <c r="U15" s="21"/>
    </row>
    <row r="16" ht="14.25" customHeight="1">
      <c r="A16" s="4">
        <v>182204.0</v>
      </c>
      <c r="B16" s="20" t="s">
        <v>42</v>
      </c>
      <c r="C16" s="20" t="s">
        <v>43</v>
      </c>
      <c r="D16" s="5">
        <v>2.0</v>
      </c>
      <c r="E16" s="5">
        <v>2.0</v>
      </c>
      <c r="F16" s="5">
        <v>2.0</v>
      </c>
      <c r="G16" s="5">
        <v>0.0</v>
      </c>
      <c r="H16" s="5">
        <v>0.0</v>
      </c>
      <c r="I16" s="5">
        <v>1.0</v>
      </c>
      <c r="J16" s="5">
        <v>1.0</v>
      </c>
      <c r="K16" s="5">
        <v>1.0</v>
      </c>
      <c r="L16" s="5">
        <v>1.0</v>
      </c>
      <c r="M16" s="5">
        <v>5.0</v>
      </c>
      <c r="N16" s="5">
        <v>7.0</v>
      </c>
      <c r="O16" s="5">
        <v>0.0</v>
      </c>
      <c r="P16" s="5">
        <v>0.0</v>
      </c>
      <c r="Q16" s="5">
        <v>0.0</v>
      </c>
      <c r="R16" s="5">
        <v>1.0</v>
      </c>
      <c r="S16" s="5">
        <f t="shared" si="1"/>
        <v>23</v>
      </c>
      <c r="T16" s="21">
        <f t="shared" si="2"/>
        <v>0.575</v>
      </c>
      <c r="U16" s="21"/>
    </row>
    <row r="17" ht="14.25" customHeight="1">
      <c r="A17" s="4">
        <v>172205.0</v>
      </c>
      <c r="B17" s="20" t="s">
        <v>44</v>
      </c>
      <c r="C17" s="20" t="s">
        <v>45</v>
      </c>
      <c r="D17" s="5">
        <v>2.0</v>
      </c>
      <c r="E17" s="5">
        <v>0.0</v>
      </c>
      <c r="F17" s="5">
        <v>1.0</v>
      </c>
      <c r="G17" s="5">
        <v>1.0</v>
      </c>
      <c r="H17" s="5">
        <v>1.0</v>
      </c>
      <c r="I17" s="5">
        <v>1.0</v>
      </c>
      <c r="J17" s="5">
        <v>1.0</v>
      </c>
      <c r="K17" s="5">
        <v>1.0</v>
      </c>
      <c r="L17" s="5">
        <v>1.0</v>
      </c>
      <c r="M17" s="5">
        <v>9.0</v>
      </c>
      <c r="N17" s="5">
        <v>7.0</v>
      </c>
      <c r="O17" s="5">
        <v>3.0</v>
      </c>
      <c r="P17" s="5">
        <v>3.0</v>
      </c>
      <c r="Q17" s="5">
        <v>3.0</v>
      </c>
      <c r="R17" s="5">
        <v>2.0</v>
      </c>
      <c r="S17" s="5">
        <f t="shared" si="1"/>
        <v>36</v>
      </c>
      <c r="T17" s="21">
        <f t="shared" si="2"/>
        <v>0.9</v>
      </c>
      <c r="U17" s="21"/>
    </row>
    <row r="18" ht="14.25" customHeight="1">
      <c r="A18" s="4">
        <v>176649.0</v>
      </c>
      <c r="B18" s="20" t="s">
        <v>24</v>
      </c>
      <c r="C18" s="20" t="s">
        <v>46</v>
      </c>
      <c r="D18" s="5">
        <v>2.0</v>
      </c>
      <c r="E18" s="5">
        <v>2.0</v>
      </c>
      <c r="F18" s="5">
        <v>2.0</v>
      </c>
      <c r="G18" s="5">
        <v>0.0</v>
      </c>
      <c r="H18" s="5">
        <v>1.0</v>
      </c>
      <c r="I18" s="5">
        <v>1.0</v>
      </c>
      <c r="J18" s="5">
        <v>1.0</v>
      </c>
      <c r="K18" s="5">
        <v>1.0</v>
      </c>
      <c r="L18" s="5">
        <v>1.0</v>
      </c>
      <c r="M18" s="5">
        <v>9.0</v>
      </c>
      <c r="N18" s="5">
        <v>7.0</v>
      </c>
      <c r="O18" s="5">
        <v>3.0</v>
      </c>
      <c r="P18" s="5">
        <v>3.0</v>
      </c>
      <c r="Q18" s="5">
        <v>3.0</v>
      </c>
      <c r="R18" s="5">
        <v>2.0</v>
      </c>
      <c r="S18" s="5">
        <f t="shared" si="1"/>
        <v>38</v>
      </c>
      <c r="T18" s="21">
        <f t="shared" si="2"/>
        <v>0.95</v>
      </c>
      <c r="U18" s="21"/>
    </row>
    <row r="19" ht="14.25" customHeight="1">
      <c r="A19" s="4">
        <v>156651.0</v>
      </c>
      <c r="B19" s="20" t="s">
        <v>47</v>
      </c>
      <c r="C19" s="20" t="s">
        <v>48</v>
      </c>
      <c r="D19" s="5">
        <v>0.0</v>
      </c>
      <c r="E19" s="5">
        <v>2.0</v>
      </c>
      <c r="F19" s="5">
        <v>2.0</v>
      </c>
      <c r="G19" s="5">
        <v>2.0</v>
      </c>
      <c r="H19" s="5">
        <v>1.0</v>
      </c>
      <c r="I19" s="5">
        <v>1.0</v>
      </c>
      <c r="J19" s="5">
        <v>1.0</v>
      </c>
      <c r="K19" s="5">
        <v>1.0</v>
      </c>
      <c r="L19" s="5">
        <v>1.0</v>
      </c>
      <c r="M19" s="5">
        <v>9.0</v>
      </c>
      <c r="N19" s="5">
        <v>7.0</v>
      </c>
      <c r="O19" s="5">
        <v>3.0</v>
      </c>
      <c r="P19" s="5">
        <v>3.0</v>
      </c>
      <c r="Q19" s="5">
        <v>3.0</v>
      </c>
      <c r="R19" s="5">
        <v>2.0</v>
      </c>
      <c r="S19" s="5">
        <f t="shared" si="1"/>
        <v>38</v>
      </c>
      <c r="T19" s="21">
        <f t="shared" si="2"/>
        <v>0.95</v>
      </c>
      <c r="U19" s="21"/>
    </row>
    <row r="20" ht="14.25" customHeight="1">
      <c r="A20" s="4">
        <v>174427.0</v>
      </c>
      <c r="B20" s="20" t="s">
        <v>49</v>
      </c>
      <c r="C20" s="20" t="s">
        <v>50</v>
      </c>
      <c r="D20" s="5">
        <v>2.0</v>
      </c>
      <c r="E20" s="5">
        <v>2.0</v>
      </c>
      <c r="F20" s="5">
        <v>2.0</v>
      </c>
      <c r="G20" s="5">
        <v>0.0</v>
      </c>
      <c r="H20" s="5">
        <v>0.0</v>
      </c>
      <c r="I20" s="5">
        <v>1.0</v>
      </c>
      <c r="J20" s="5">
        <v>1.0</v>
      </c>
      <c r="K20" s="5">
        <v>1.0</v>
      </c>
      <c r="L20" s="5">
        <v>1.0</v>
      </c>
      <c r="M20" s="5">
        <v>7.0</v>
      </c>
      <c r="N20" s="5">
        <v>7.0</v>
      </c>
      <c r="O20" s="5">
        <v>3.0</v>
      </c>
      <c r="P20" s="5">
        <v>3.0</v>
      </c>
      <c r="Q20" s="5">
        <v>3.0</v>
      </c>
      <c r="R20" s="5">
        <v>2.0</v>
      </c>
      <c r="S20" s="5">
        <f t="shared" si="1"/>
        <v>35</v>
      </c>
      <c r="T20" s="21">
        <f t="shared" si="2"/>
        <v>0.875</v>
      </c>
      <c r="U20" s="21"/>
    </row>
    <row r="21" ht="14.25" customHeight="1">
      <c r="A21" s="4">
        <v>154429.0</v>
      </c>
      <c r="B21" s="20" t="s">
        <v>51</v>
      </c>
      <c r="C21" s="20" t="s">
        <v>52</v>
      </c>
      <c r="D21" s="5">
        <v>2.0</v>
      </c>
      <c r="E21" s="5">
        <v>2.0</v>
      </c>
      <c r="F21" s="5">
        <v>2.0</v>
      </c>
      <c r="G21" s="5">
        <v>0.0</v>
      </c>
      <c r="H21" s="5">
        <v>0.0</v>
      </c>
      <c r="I21" s="5">
        <v>1.0</v>
      </c>
      <c r="J21" s="5">
        <v>1.0</v>
      </c>
      <c r="K21" s="5">
        <v>1.0</v>
      </c>
      <c r="L21" s="5">
        <v>1.0</v>
      </c>
      <c r="M21" s="5">
        <v>7.0</v>
      </c>
      <c r="N21" s="5">
        <v>7.0</v>
      </c>
      <c r="O21" s="5">
        <v>3.0</v>
      </c>
      <c r="P21" s="5">
        <v>3.0</v>
      </c>
      <c r="Q21" s="5">
        <v>3.0</v>
      </c>
      <c r="R21" s="5">
        <v>2.0</v>
      </c>
      <c r="S21" s="5">
        <f t="shared" si="1"/>
        <v>35</v>
      </c>
      <c r="T21" s="21">
        <f t="shared" si="2"/>
        <v>0.875</v>
      </c>
      <c r="U21" s="21"/>
    </row>
    <row r="22" ht="14.25" customHeight="1">
      <c r="A22" s="4">
        <v>166650.0</v>
      </c>
      <c r="B22" s="20" t="s">
        <v>53</v>
      </c>
      <c r="C22" s="20" t="s">
        <v>54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1.0</v>
      </c>
      <c r="M22" s="5">
        <v>9.0</v>
      </c>
      <c r="N22" s="5">
        <v>7.0</v>
      </c>
      <c r="O22" s="5">
        <v>3.0</v>
      </c>
      <c r="P22" s="5">
        <v>3.0</v>
      </c>
      <c r="Q22" s="5">
        <v>3.0</v>
      </c>
      <c r="R22" s="5">
        <v>2.0</v>
      </c>
      <c r="S22" s="5">
        <f t="shared" si="1"/>
        <v>28</v>
      </c>
      <c r="T22" s="21">
        <f t="shared" si="2"/>
        <v>0.7</v>
      </c>
      <c r="U22" s="21"/>
    </row>
    <row r="23" ht="14.25" customHeight="1">
      <c r="A23" s="4">
        <v>152207.0</v>
      </c>
      <c r="B23" s="20" t="s">
        <v>55</v>
      </c>
      <c r="C23" s="20" t="s">
        <v>56</v>
      </c>
      <c r="D23" s="5">
        <v>2.0</v>
      </c>
      <c r="E23" s="5">
        <v>0.0</v>
      </c>
      <c r="F23" s="5">
        <v>1.0</v>
      </c>
      <c r="G23" s="5">
        <v>0.0</v>
      </c>
      <c r="H23" s="5">
        <v>1.0</v>
      </c>
      <c r="I23" s="5">
        <v>1.0</v>
      </c>
      <c r="J23" s="5">
        <v>1.0</v>
      </c>
      <c r="K23" s="5">
        <v>1.0</v>
      </c>
      <c r="L23" s="5">
        <v>1.0</v>
      </c>
      <c r="M23" s="5">
        <v>7.0</v>
      </c>
      <c r="N23" s="5">
        <v>7.0</v>
      </c>
      <c r="O23" s="5">
        <v>0.0</v>
      </c>
      <c r="P23" s="5">
        <v>0.0</v>
      </c>
      <c r="Q23" s="5">
        <v>0.0</v>
      </c>
      <c r="R23" s="5">
        <v>1.0</v>
      </c>
      <c r="S23" s="5">
        <f t="shared" si="1"/>
        <v>23</v>
      </c>
      <c r="T23" s="21">
        <f t="shared" si="2"/>
        <v>0.575</v>
      </c>
      <c r="U23" s="21"/>
    </row>
    <row r="24" ht="14.25" customHeight="1">
      <c r="A24" s="4">
        <v>163317.0</v>
      </c>
      <c r="B24" s="20" t="s">
        <v>57</v>
      </c>
      <c r="C24" s="20" t="s">
        <v>58</v>
      </c>
      <c r="D24" s="5">
        <v>0.0</v>
      </c>
      <c r="E24" s="5">
        <v>2.0</v>
      </c>
      <c r="F24" s="5">
        <v>0.0</v>
      </c>
      <c r="G24" s="5">
        <v>0.0</v>
      </c>
      <c r="H24" s="5">
        <v>0.0</v>
      </c>
      <c r="I24" s="5">
        <v>1.0</v>
      </c>
      <c r="J24" s="5">
        <v>1.0</v>
      </c>
      <c r="K24" s="5">
        <v>1.0</v>
      </c>
      <c r="L24" s="5">
        <v>1.0</v>
      </c>
      <c r="M24" s="5">
        <v>5.0</v>
      </c>
      <c r="N24" s="5">
        <v>7.0</v>
      </c>
      <c r="O24" s="5">
        <v>0.0</v>
      </c>
      <c r="P24" s="5">
        <v>0.0</v>
      </c>
      <c r="Q24" s="5">
        <v>0.0</v>
      </c>
      <c r="R24" s="5">
        <v>1.0</v>
      </c>
      <c r="S24" s="5">
        <f t="shared" si="1"/>
        <v>19</v>
      </c>
      <c r="T24" s="21">
        <f t="shared" si="2"/>
        <v>0.475</v>
      </c>
      <c r="U24" s="21"/>
    </row>
    <row r="25" ht="14.25" customHeight="1">
      <c r="A25" s="4">
        <v>156651.0</v>
      </c>
      <c r="B25" s="20" t="s">
        <v>59</v>
      </c>
      <c r="C25" s="20" t="s">
        <v>60</v>
      </c>
      <c r="D25" s="5">
        <v>2.0</v>
      </c>
      <c r="E25" s="5">
        <v>0.0</v>
      </c>
      <c r="F25" s="5">
        <v>0.0</v>
      </c>
      <c r="G25" s="5">
        <v>0.0</v>
      </c>
      <c r="H25" s="5">
        <v>1.0</v>
      </c>
      <c r="I25" s="5">
        <v>1.0</v>
      </c>
      <c r="J25" s="5">
        <v>1.0</v>
      </c>
      <c r="K25" s="5">
        <v>1.0</v>
      </c>
      <c r="L25" s="5">
        <v>1.0</v>
      </c>
      <c r="M25" s="5">
        <v>9.0</v>
      </c>
      <c r="N25" s="5">
        <v>7.0</v>
      </c>
      <c r="O25" s="5">
        <v>3.0</v>
      </c>
      <c r="P25" s="5">
        <v>3.0</v>
      </c>
      <c r="Q25" s="5">
        <v>3.0</v>
      </c>
      <c r="R25" s="5">
        <v>2.0</v>
      </c>
      <c r="S25" s="5">
        <f t="shared" si="1"/>
        <v>34</v>
      </c>
      <c r="T25" s="21">
        <f t="shared" si="2"/>
        <v>0.85</v>
      </c>
      <c r="U25" s="21"/>
    </row>
    <row r="26" ht="14.25" customHeight="1">
      <c r="A26" s="4">
        <v>138875.0</v>
      </c>
      <c r="B26" s="20" t="s">
        <v>61</v>
      </c>
      <c r="C26" s="20" t="s">
        <v>62</v>
      </c>
      <c r="D26" s="5">
        <v>2.0</v>
      </c>
      <c r="E26" s="5">
        <v>0.0</v>
      </c>
      <c r="F26" s="5">
        <v>1.0</v>
      </c>
      <c r="G26" s="5">
        <v>0.0</v>
      </c>
      <c r="H26" s="5">
        <v>1.0</v>
      </c>
      <c r="I26" s="5">
        <v>0.0</v>
      </c>
      <c r="J26" s="5">
        <v>0.0</v>
      </c>
      <c r="K26" s="5">
        <v>0.0</v>
      </c>
      <c r="L26" s="5">
        <v>1.0</v>
      </c>
      <c r="M26" s="5">
        <v>8.0</v>
      </c>
      <c r="N26" s="5">
        <v>7.0</v>
      </c>
      <c r="O26" s="5">
        <v>3.0</v>
      </c>
      <c r="P26" s="5">
        <v>3.0</v>
      </c>
      <c r="Q26" s="5">
        <v>3.0</v>
      </c>
      <c r="R26" s="5">
        <v>2.0</v>
      </c>
      <c r="S26" s="5">
        <f t="shared" si="1"/>
        <v>31</v>
      </c>
      <c r="T26" s="21">
        <f t="shared" si="2"/>
        <v>0.775</v>
      </c>
      <c r="U26" s="21"/>
    </row>
    <row r="27" ht="14.25" customHeight="1">
      <c r="A27" s="4">
        <v>178871.0</v>
      </c>
      <c r="B27" s="20" t="s">
        <v>63</v>
      </c>
      <c r="C27" s="20" t="s">
        <v>64</v>
      </c>
      <c r="D27" s="5">
        <v>2.0</v>
      </c>
      <c r="E27" s="5">
        <v>2.0</v>
      </c>
      <c r="F27" s="5">
        <v>2.0</v>
      </c>
      <c r="G27" s="5">
        <v>0.0</v>
      </c>
      <c r="H27" s="5">
        <v>0.0</v>
      </c>
      <c r="I27" s="5">
        <v>1.0</v>
      </c>
      <c r="J27" s="5">
        <v>0.0</v>
      </c>
      <c r="K27" s="5">
        <v>1.0</v>
      </c>
      <c r="L27" s="5">
        <v>1.0</v>
      </c>
      <c r="M27" s="5">
        <v>4.0</v>
      </c>
      <c r="N27" s="5">
        <v>7.0</v>
      </c>
      <c r="O27" s="5">
        <v>3.0</v>
      </c>
      <c r="P27" s="5">
        <v>3.0</v>
      </c>
      <c r="Q27" s="5">
        <v>3.0</v>
      </c>
      <c r="R27" s="5">
        <v>2.0</v>
      </c>
      <c r="S27" s="5">
        <f t="shared" si="1"/>
        <v>31</v>
      </c>
      <c r="T27" s="21">
        <f t="shared" si="2"/>
        <v>0.775</v>
      </c>
      <c r="U27" s="21"/>
    </row>
    <row r="28" ht="14.25" customHeight="1">
      <c r="A28" s="4">
        <v>157762.0</v>
      </c>
      <c r="B28" s="20" t="s">
        <v>65</v>
      </c>
      <c r="C28" s="20" t="s">
        <v>66</v>
      </c>
      <c r="D28" s="5">
        <v>2.0</v>
      </c>
      <c r="E28" s="5">
        <v>2.0</v>
      </c>
      <c r="F28" s="5">
        <v>2.0</v>
      </c>
      <c r="G28" s="5">
        <v>0.0</v>
      </c>
      <c r="H28" s="5">
        <v>0.0</v>
      </c>
      <c r="I28" s="5">
        <v>1.0</v>
      </c>
      <c r="J28" s="5">
        <v>1.0</v>
      </c>
      <c r="K28" s="5">
        <v>1.0</v>
      </c>
      <c r="L28" s="5">
        <v>1.0</v>
      </c>
      <c r="M28" s="5">
        <v>5.0</v>
      </c>
      <c r="N28" s="5">
        <v>7.0</v>
      </c>
      <c r="O28" s="5">
        <v>3.0</v>
      </c>
      <c r="P28" s="5">
        <v>3.0</v>
      </c>
      <c r="Q28" s="5">
        <v>3.0</v>
      </c>
      <c r="R28" s="5">
        <v>2.0</v>
      </c>
      <c r="S28" s="5">
        <f t="shared" si="1"/>
        <v>33</v>
      </c>
      <c r="T28" s="21">
        <f t="shared" si="2"/>
        <v>0.825</v>
      </c>
      <c r="U28" s="21"/>
    </row>
    <row r="29" ht="14.25" customHeight="1">
      <c r="A29" s="4">
        <v>149985.0</v>
      </c>
      <c r="B29" s="20" t="s">
        <v>67</v>
      </c>
      <c r="C29" s="20" t="s">
        <v>68</v>
      </c>
      <c r="D29" s="5">
        <v>2.0</v>
      </c>
      <c r="E29" s="5">
        <v>2.0</v>
      </c>
      <c r="F29" s="5">
        <v>2.0</v>
      </c>
      <c r="G29" s="5">
        <v>2.0</v>
      </c>
      <c r="H29" s="5">
        <v>0.0</v>
      </c>
      <c r="I29" s="5">
        <v>0.0</v>
      </c>
      <c r="J29" s="5">
        <v>0.0</v>
      </c>
      <c r="K29" s="5">
        <v>0.0</v>
      </c>
      <c r="L29" s="5">
        <v>1.0</v>
      </c>
      <c r="M29" s="5">
        <v>6.0</v>
      </c>
      <c r="N29" s="5">
        <v>7.0</v>
      </c>
      <c r="O29" s="5">
        <v>0.0</v>
      </c>
      <c r="P29" s="5">
        <v>0.0</v>
      </c>
      <c r="Q29" s="5">
        <v>0.0</v>
      </c>
      <c r="R29" s="5">
        <v>1.0</v>
      </c>
      <c r="S29" s="5">
        <f t="shared" si="1"/>
        <v>23</v>
      </c>
      <c r="T29" s="21">
        <f t="shared" si="2"/>
        <v>0.575</v>
      </c>
      <c r="U29" s="21"/>
    </row>
    <row r="30" ht="14.25" customHeight="1">
      <c r="A30" s="4">
        <v>172205.0</v>
      </c>
      <c r="B30" s="20" t="s">
        <v>69</v>
      </c>
      <c r="C30" s="20" t="s">
        <v>68</v>
      </c>
      <c r="D30" s="5">
        <v>2.0</v>
      </c>
      <c r="E30" s="5">
        <v>0.0</v>
      </c>
      <c r="F30" s="5">
        <v>1.0</v>
      </c>
      <c r="G30" s="5">
        <v>1.0</v>
      </c>
      <c r="H30" s="5">
        <v>0.0</v>
      </c>
      <c r="I30" s="5">
        <v>1.0</v>
      </c>
      <c r="J30" s="5">
        <v>1.0</v>
      </c>
      <c r="K30" s="5">
        <v>1.0</v>
      </c>
      <c r="L30" s="5">
        <v>1.0</v>
      </c>
      <c r="M30" s="5">
        <v>7.0</v>
      </c>
      <c r="N30" s="5">
        <v>7.0</v>
      </c>
      <c r="O30" s="5">
        <v>3.0</v>
      </c>
      <c r="P30" s="5">
        <v>3.0</v>
      </c>
      <c r="Q30" s="5">
        <v>3.0</v>
      </c>
      <c r="R30" s="5">
        <v>2.0</v>
      </c>
      <c r="S30" s="5">
        <f t="shared" si="1"/>
        <v>33</v>
      </c>
      <c r="T30" s="21">
        <f t="shared" si="2"/>
        <v>0.825</v>
      </c>
      <c r="U30" s="21"/>
    </row>
    <row r="31" ht="14.25" customHeight="1">
      <c r="A31" s="4">
        <v>158873.0</v>
      </c>
      <c r="B31" s="20" t="s">
        <v>70</v>
      </c>
      <c r="C31" s="20" t="s">
        <v>71</v>
      </c>
      <c r="D31" s="5">
        <v>0.0</v>
      </c>
      <c r="E31" s="5">
        <v>2.0</v>
      </c>
      <c r="F31" s="5">
        <v>1.0</v>
      </c>
      <c r="G31" s="5">
        <v>1.0</v>
      </c>
      <c r="H31" s="5">
        <v>0.0</v>
      </c>
      <c r="I31" s="5">
        <v>1.0</v>
      </c>
      <c r="J31" s="5">
        <v>1.0</v>
      </c>
      <c r="K31" s="5">
        <v>1.0</v>
      </c>
      <c r="L31" s="5">
        <v>1.0</v>
      </c>
      <c r="M31" s="5">
        <v>0.0</v>
      </c>
      <c r="N31" s="5">
        <v>5.0</v>
      </c>
      <c r="O31" s="5">
        <v>0.0</v>
      </c>
      <c r="P31" s="5">
        <v>0.0</v>
      </c>
      <c r="Q31" s="5">
        <v>0.0</v>
      </c>
      <c r="R31" s="5">
        <v>1.0</v>
      </c>
      <c r="S31" s="5">
        <f t="shared" si="1"/>
        <v>14</v>
      </c>
      <c r="T31" s="21">
        <f t="shared" si="2"/>
        <v>0.35</v>
      </c>
      <c r="U31" s="23" t="s">
        <v>72</v>
      </c>
    </row>
    <row r="32" ht="14.25" customHeight="1">
      <c r="A32" s="4">
        <v>184426.0</v>
      </c>
      <c r="B32" s="20" t="s">
        <v>73</v>
      </c>
      <c r="C32" s="20" t="s">
        <v>74</v>
      </c>
      <c r="D32" s="5">
        <v>2.0</v>
      </c>
      <c r="E32" s="5">
        <v>2.0</v>
      </c>
      <c r="F32" s="5">
        <v>2.0</v>
      </c>
      <c r="G32" s="5">
        <v>2.0</v>
      </c>
      <c r="H32" s="5">
        <v>1.0</v>
      </c>
      <c r="I32" s="5">
        <v>1.0</v>
      </c>
      <c r="J32" s="5">
        <v>1.0</v>
      </c>
      <c r="K32" s="5">
        <v>1.0</v>
      </c>
      <c r="L32" s="5">
        <v>1.0</v>
      </c>
      <c r="M32" s="5">
        <v>9.0</v>
      </c>
      <c r="N32" s="5">
        <v>7.0</v>
      </c>
      <c r="O32" s="5">
        <v>3.0</v>
      </c>
      <c r="P32" s="5">
        <v>3.0</v>
      </c>
      <c r="Q32" s="5">
        <v>3.0</v>
      </c>
      <c r="R32" s="5">
        <v>2.0</v>
      </c>
      <c r="S32" s="5">
        <f t="shared" si="1"/>
        <v>40</v>
      </c>
      <c r="T32" s="21">
        <f t="shared" si="2"/>
        <v>1</v>
      </c>
      <c r="U32" s="21"/>
    </row>
    <row r="33" ht="14.25" customHeight="1">
      <c r="A33" s="4">
        <v>164428.0</v>
      </c>
      <c r="B33" s="20" t="s">
        <v>75</v>
      </c>
      <c r="C33" s="20" t="s">
        <v>76</v>
      </c>
      <c r="D33" s="5">
        <v>2.0</v>
      </c>
      <c r="E33" s="5">
        <v>0.0</v>
      </c>
      <c r="F33" s="5">
        <v>1.0</v>
      </c>
      <c r="G33" s="5">
        <v>1.0</v>
      </c>
      <c r="H33" s="5">
        <v>1.0</v>
      </c>
      <c r="I33" s="5">
        <v>1.0</v>
      </c>
      <c r="J33" s="5">
        <v>1.0</v>
      </c>
      <c r="K33" s="5">
        <v>1.0</v>
      </c>
      <c r="L33" s="5">
        <v>1.0</v>
      </c>
      <c r="M33" s="5">
        <v>9.0</v>
      </c>
      <c r="N33" s="5">
        <v>7.0</v>
      </c>
      <c r="O33" s="5">
        <v>0.0</v>
      </c>
      <c r="P33" s="5">
        <v>0.0</v>
      </c>
      <c r="Q33" s="5">
        <v>0.0</v>
      </c>
      <c r="R33" s="5">
        <v>1.0</v>
      </c>
      <c r="S33" s="5">
        <f t="shared" si="1"/>
        <v>26</v>
      </c>
      <c r="T33" s="21">
        <f t="shared" si="2"/>
        <v>0.65</v>
      </c>
      <c r="U33" s="21"/>
    </row>
    <row r="34" ht="14.25" customHeight="1">
      <c r="A34" s="4">
        <v>141097.0</v>
      </c>
      <c r="B34" s="20" t="s">
        <v>24</v>
      </c>
      <c r="C34" s="20" t="s">
        <v>77</v>
      </c>
      <c r="D34" s="5">
        <v>2.0</v>
      </c>
      <c r="E34" s="5">
        <v>0.0</v>
      </c>
      <c r="F34" s="5">
        <v>1.0</v>
      </c>
      <c r="G34" s="5">
        <v>1.0</v>
      </c>
      <c r="H34" s="5">
        <v>1.0</v>
      </c>
      <c r="I34" s="5">
        <v>1.0</v>
      </c>
      <c r="J34" s="5">
        <v>1.0</v>
      </c>
      <c r="K34" s="5">
        <v>1.0</v>
      </c>
      <c r="L34" s="5">
        <v>1.0</v>
      </c>
      <c r="M34" s="5">
        <v>9.0</v>
      </c>
      <c r="N34" s="5">
        <v>7.0</v>
      </c>
      <c r="O34" s="5">
        <v>3.0</v>
      </c>
      <c r="P34" s="5">
        <v>3.0</v>
      </c>
      <c r="Q34" s="5">
        <v>3.0</v>
      </c>
      <c r="R34" s="5">
        <v>2.0</v>
      </c>
      <c r="S34" s="5">
        <f t="shared" si="1"/>
        <v>36</v>
      </c>
      <c r="T34" s="21">
        <f t="shared" si="2"/>
        <v>0.9</v>
      </c>
      <c r="U34" s="21"/>
    </row>
    <row r="35" ht="14.25" customHeight="1">
      <c r="A35" s="4">
        <v>146652.0</v>
      </c>
      <c r="B35" s="20" t="s">
        <v>78</v>
      </c>
      <c r="C35" s="20" t="s">
        <v>79</v>
      </c>
      <c r="D35" s="5">
        <v>0.0</v>
      </c>
      <c r="E35" s="5">
        <v>0.0</v>
      </c>
      <c r="F35" s="5">
        <v>1.0</v>
      </c>
      <c r="G35" s="5">
        <v>0.0</v>
      </c>
      <c r="H35" s="5">
        <v>0.0</v>
      </c>
      <c r="I35" s="5">
        <v>1.0</v>
      </c>
      <c r="J35" s="5">
        <v>1.0</v>
      </c>
      <c r="K35" s="5">
        <v>1.0</v>
      </c>
      <c r="L35" s="5">
        <v>1.0</v>
      </c>
      <c r="M35" s="5">
        <v>9.0</v>
      </c>
      <c r="N35" s="5">
        <v>7.0</v>
      </c>
      <c r="O35" s="5">
        <v>0.0</v>
      </c>
      <c r="P35" s="5">
        <v>0.0</v>
      </c>
      <c r="Q35" s="5">
        <v>0.0</v>
      </c>
      <c r="R35" s="5">
        <v>1.0</v>
      </c>
      <c r="S35" s="5">
        <f t="shared" si="1"/>
        <v>22</v>
      </c>
      <c r="T35" s="21">
        <f t="shared" si="2"/>
        <v>0.55</v>
      </c>
      <c r="U35" s="21"/>
    </row>
    <row r="36" ht="14.25" customHeight="1">
      <c r="A36" s="4">
        <v>171094.0</v>
      </c>
      <c r="B36" s="20" t="s">
        <v>80</v>
      </c>
      <c r="C36" s="20" t="s">
        <v>81</v>
      </c>
      <c r="D36" s="5">
        <v>2.0</v>
      </c>
      <c r="E36" s="5">
        <v>2.0</v>
      </c>
      <c r="F36" s="5">
        <v>2.0</v>
      </c>
      <c r="G36" s="5">
        <v>0.0</v>
      </c>
      <c r="H36" s="5">
        <v>1.0</v>
      </c>
      <c r="I36" s="5">
        <v>1.0</v>
      </c>
      <c r="J36" s="5">
        <v>1.0</v>
      </c>
      <c r="K36" s="5">
        <v>1.0</v>
      </c>
      <c r="L36" s="5">
        <v>1.0</v>
      </c>
      <c r="M36" s="5">
        <v>9.0</v>
      </c>
      <c r="N36" s="5">
        <v>7.0</v>
      </c>
      <c r="O36" s="5">
        <v>3.0</v>
      </c>
      <c r="P36" s="5">
        <v>3.0</v>
      </c>
      <c r="Q36" s="5">
        <v>3.0</v>
      </c>
      <c r="R36" s="5">
        <v>2.0</v>
      </c>
      <c r="S36" s="5">
        <f t="shared" si="1"/>
        <v>38</v>
      </c>
      <c r="T36" s="21">
        <f t="shared" si="2"/>
        <v>0.95</v>
      </c>
      <c r="U36" s="21"/>
    </row>
    <row r="37" ht="14.25" customHeight="1">
      <c r="A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4.25" customHeight="1">
      <c r="A38" s="4"/>
      <c r="C38" s="24" t="s">
        <v>82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6">
        <f t="shared" ref="S38:T38" si="3">AVERAGE(S7:S36)</f>
        <v>30.86666667</v>
      </c>
      <c r="T38" s="27">
        <f t="shared" si="3"/>
        <v>0.7716666667</v>
      </c>
      <c r="U38" s="27"/>
    </row>
    <row r="39" ht="14.25" customHeight="1">
      <c r="A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4.25" customHeight="1">
      <c r="A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4.25" customHeight="1">
      <c r="A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4.25" customHeight="1">
      <c r="A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4.25" customHeight="1">
      <c r="A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14.25" customHeight="1">
      <c r="A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4.25" customHeight="1">
      <c r="A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4.25" customHeight="1">
      <c r="A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4.25" customHeight="1">
      <c r="A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4.25" customHeight="1">
      <c r="A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4.25" customHeight="1">
      <c r="A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4.25" customHeight="1">
      <c r="A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4.25" customHeight="1">
      <c r="A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4.25" customHeight="1">
      <c r="A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4.25" customHeight="1">
      <c r="A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4.25" customHeight="1">
      <c r="A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4.25" customHeight="1">
      <c r="A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4.25" customHeight="1">
      <c r="A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4.25" customHeight="1">
      <c r="A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4.25" customHeight="1">
      <c r="A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4.25" customHeight="1">
      <c r="A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4.25" customHeight="1">
      <c r="A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4.25" customHeight="1">
      <c r="A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4.25" customHeight="1">
      <c r="A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4.25" customHeight="1">
      <c r="A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4.25" customHeight="1">
      <c r="A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4.25" customHeight="1">
      <c r="A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4.25" customHeight="1">
      <c r="A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4.25" customHeight="1">
      <c r="A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4.25" customHeight="1">
      <c r="A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4.25" customHeight="1">
      <c r="A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4.25" customHeight="1">
      <c r="A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4.25" customHeight="1">
      <c r="A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4.25" customHeight="1">
      <c r="A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4.25" customHeight="1">
      <c r="A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4.25" customHeight="1">
      <c r="A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4.25" customHeight="1">
      <c r="A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4.25" customHeight="1">
      <c r="A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4.25" customHeight="1">
      <c r="A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4.25" customHeight="1">
      <c r="A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4.25" customHeight="1">
      <c r="A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4.25" customHeight="1">
      <c r="A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4.25" customHeight="1">
      <c r="A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4.25" customHeight="1">
      <c r="A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4.25" customHeight="1">
      <c r="A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4.25" customHeight="1">
      <c r="A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4.25" customHeight="1">
      <c r="A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4.25" customHeight="1">
      <c r="A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4.25" customHeight="1">
      <c r="A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4.25" customHeight="1">
      <c r="A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4.25" customHeight="1">
      <c r="A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4.25" customHeight="1">
      <c r="A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4.25" customHeight="1">
      <c r="A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4.25" customHeight="1">
      <c r="A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4.25" customHeight="1">
      <c r="A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4.25" customHeight="1">
      <c r="A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4.25" customHeight="1">
      <c r="A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4.25" customHeight="1">
      <c r="A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4.25" customHeight="1">
      <c r="A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4.25" customHeight="1">
      <c r="A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4.25" customHeight="1">
      <c r="A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4.25" customHeight="1">
      <c r="A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4.25" customHeight="1">
      <c r="A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4.25" customHeight="1">
      <c r="A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4.25" customHeight="1">
      <c r="A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4.25" customHeight="1">
      <c r="A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4.25" customHeight="1">
      <c r="A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4.25" customHeight="1">
      <c r="A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4.25" customHeight="1">
      <c r="A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4.25" customHeight="1">
      <c r="A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4.25" customHeight="1">
      <c r="A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4.25" customHeight="1">
      <c r="A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4.25" customHeight="1">
      <c r="A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4.25" customHeight="1">
      <c r="A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4.25" customHeight="1">
      <c r="A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4.25" customHeight="1">
      <c r="A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4.25" customHeight="1">
      <c r="A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4.25" customHeight="1">
      <c r="A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4.25" customHeight="1">
      <c r="A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4.25" customHeight="1">
      <c r="A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4.25" customHeight="1">
      <c r="A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4.25" customHeight="1">
      <c r="A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4.25" customHeight="1">
      <c r="A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4.25" customHeight="1">
      <c r="A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4.25" customHeight="1">
      <c r="A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4.25" customHeight="1">
      <c r="A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4.25" customHeight="1">
      <c r="A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4.25" customHeight="1">
      <c r="A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4.25" customHeight="1">
      <c r="A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4.25" customHeight="1">
      <c r="A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4.25" customHeight="1">
      <c r="A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4.25" customHeight="1">
      <c r="A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4.25" customHeight="1">
      <c r="A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4.25" customHeight="1">
      <c r="A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4.25" customHeight="1">
      <c r="A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4.25" customHeight="1">
      <c r="A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4.25" customHeight="1">
      <c r="A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4.25" customHeight="1">
      <c r="A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4.25" customHeight="1">
      <c r="A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4.25" customHeight="1">
      <c r="A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4.25" customHeight="1">
      <c r="A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ht="14.25" customHeight="1">
      <c r="A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4.25" customHeight="1">
      <c r="A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4.25" customHeight="1">
      <c r="A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4.25" customHeight="1">
      <c r="A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4.25" customHeight="1">
      <c r="A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4.25" customHeight="1">
      <c r="A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4.25" customHeight="1">
      <c r="A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4.25" customHeight="1">
      <c r="A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4.25" customHeight="1">
      <c r="A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4.25" customHeight="1">
      <c r="A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4.25" customHeight="1">
      <c r="A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4.25" customHeight="1">
      <c r="A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4.25" customHeight="1">
      <c r="A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4.25" customHeight="1">
      <c r="A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4.25" customHeight="1">
      <c r="A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4.25" customHeight="1">
      <c r="A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4.25" customHeight="1">
      <c r="A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4.25" customHeight="1">
      <c r="A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4.25" customHeight="1">
      <c r="A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4.25" customHeight="1">
      <c r="A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4.25" customHeight="1">
      <c r="A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4.25" customHeight="1">
      <c r="A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4.25" customHeight="1">
      <c r="A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4.25" customHeight="1">
      <c r="A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4.25" customHeight="1">
      <c r="A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4.25" customHeight="1">
      <c r="A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4.25" customHeight="1">
      <c r="A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4.25" customHeight="1">
      <c r="A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4.25" customHeight="1">
      <c r="A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4.25" customHeight="1">
      <c r="A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4.25" customHeight="1">
      <c r="A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4.25" customHeight="1">
      <c r="A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4.25" customHeight="1">
      <c r="A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4.25" customHeight="1">
      <c r="A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4.25" customHeight="1">
      <c r="A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4.25" customHeight="1">
      <c r="A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4.25" customHeight="1">
      <c r="A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4.25" customHeight="1">
      <c r="A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4.25" customHeight="1">
      <c r="A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4.25" customHeight="1">
      <c r="A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4.25" customHeight="1">
      <c r="A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4.25" customHeight="1">
      <c r="A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4.25" customHeight="1">
      <c r="A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4.25" customHeight="1">
      <c r="A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4.25" customHeight="1">
      <c r="A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4.25" customHeight="1">
      <c r="A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4.25" customHeight="1">
      <c r="A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4.25" customHeight="1">
      <c r="A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4.25" customHeight="1">
      <c r="A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4.25" customHeight="1">
      <c r="A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4.25" customHeight="1">
      <c r="A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4.25" customHeight="1">
      <c r="A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4.25" customHeight="1">
      <c r="A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4.25" customHeight="1">
      <c r="A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4.25" customHeight="1">
      <c r="A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4.25" customHeight="1">
      <c r="A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4.25" customHeight="1">
      <c r="A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4.25" customHeight="1">
      <c r="A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4.25" customHeight="1">
      <c r="A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4.25" customHeight="1">
      <c r="A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4.25" customHeight="1">
      <c r="A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4.25" customHeight="1">
      <c r="A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4.25" customHeight="1">
      <c r="A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4.25" customHeight="1">
      <c r="A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4.25" customHeight="1">
      <c r="A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4.25" customHeight="1">
      <c r="A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4.25" customHeight="1">
      <c r="A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4.25" customHeight="1">
      <c r="A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4.25" customHeight="1">
      <c r="A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4.25" customHeight="1">
      <c r="A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4.25" customHeight="1">
      <c r="A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4.25" customHeight="1">
      <c r="A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4.25" customHeight="1">
      <c r="A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4.25" customHeight="1">
      <c r="A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4.25" customHeight="1">
      <c r="A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4.25" customHeight="1">
      <c r="A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4.25" customHeight="1">
      <c r="A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4.25" customHeight="1">
      <c r="A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4.25" customHeight="1">
      <c r="A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4.25" customHeight="1">
      <c r="A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4.25" customHeight="1">
      <c r="A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4.25" customHeight="1">
      <c r="A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4.25" customHeight="1">
      <c r="A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4.25" customHeight="1">
      <c r="A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4.25" customHeight="1">
      <c r="A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4.25" customHeight="1">
      <c r="A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4.25" customHeight="1">
      <c r="A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4.25" customHeight="1">
      <c r="A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4.25" customHeight="1">
      <c r="A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4.25" customHeight="1">
      <c r="A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4.25" customHeight="1">
      <c r="A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4.25" customHeight="1">
      <c r="A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4.25" customHeight="1">
      <c r="A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4.25" customHeight="1">
      <c r="A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4.25" customHeight="1">
      <c r="A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4.25" customHeight="1">
      <c r="A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4.25" customHeight="1">
      <c r="A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4.25" customHeight="1">
      <c r="A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4.25" customHeight="1">
      <c r="A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4.25" customHeight="1">
      <c r="A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4.25" customHeight="1">
      <c r="A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4.25" customHeight="1">
      <c r="A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4.25" customHeight="1">
      <c r="A242" s="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4.25" customHeight="1">
      <c r="A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4.25" customHeight="1">
      <c r="A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4.25" customHeight="1">
      <c r="A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4.25" customHeight="1">
      <c r="A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4.25" customHeight="1">
      <c r="A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4.25" customHeight="1">
      <c r="A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4.25" customHeight="1">
      <c r="A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ht="14.25" customHeight="1">
      <c r="A250" s="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4.25" customHeight="1">
      <c r="A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4.25" customHeight="1">
      <c r="A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4.25" customHeight="1">
      <c r="A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ht="14.25" customHeight="1">
      <c r="A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ht="14.25" customHeight="1">
      <c r="A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4.25" customHeight="1">
      <c r="A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4.25" customHeight="1">
      <c r="A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ht="14.25" customHeight="1">
      <c r="A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4.25" customHeight="1">
      <c r="A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4.25" customHeight="1">
      <c r="A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4.25" customHeight="1">
      <c r="A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4.25" customHeight="1">
      <c r="A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ht="14.25" customHeight="1">
      <c r="A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4.25" customHeight="1">
      <c r="A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4.25" customHeight="1">
      <c r="A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4.25" customHeight="1">
      <c r="A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4.25" customHeight="1">
      <c r="A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ht="14.25" customHeight="1">
      <c r="A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4.25" customHeight="1">
      <c r="A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4.25" customHeight="1">
      <c r="A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4.25" customHeight="1">
      <c r="A271" s="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4.25" customHeight="1">
      <c r="A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ht="14.25" customHeight="1">
      <c r="A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ht="14.25" customHeight="1">
      <c r="A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4.25" customHeight="1">
      <c r="A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4.25" customHeight="1">
      <c r="A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4.25" customHeight="1">
      <c r="A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ht="14.25" customHeight="1">
      <c r="A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4.25" customHeight="1">
      <c r="A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4.25" customHeight="1">
      <c r="A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4.25" customHeight="1">
      <c r="A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4.25" customHeight="1">
      <c r="A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ht="14.25" customHeight="1">
      <c r="A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4.25" customHeight="1">
      <c r="A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4.25" customHeight="1">
      <c r="A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4.25" customHeight="1">
      <c r="A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4.25" customHeight="1">
      <c r="A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ht="14.25" customHeight="1">
      <c r="A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4.25" customHeight="1">
      <c r="A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4.25" customHeight="1">
      <c r="A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4.25" customHeight="1">
      <c r="A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4.25" customHeight="1">
      <c r="A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ht="14.25" customHeight="1">
      <c r="A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4.25" customHeight="1">
      <c r="A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ht="14.25" customHeight="1">
      <c r="A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4.25" customHeight="1">
      <c r="A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4.25" customHeight="1">
      <c r="A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ht="14.25" customHeight="1">
      <c r="A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4.25" customHeight="1">
      <c r="A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4.25" customHeight="1">
      <c r="A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4.25" customHeight="1">
      <c r="A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ht="14.25" customHeight="1">
      <c r="A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4.25" customHeight="1">
      <c r="A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4.25" customHeight="1">
      <c r="A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4.25" customHeight="1">
      <c r="A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4.25" customHeight="1">
      <c r="A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ht="14.25" customHeight="1">
      <c r="A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4.25" customHeight="1">
      <c r="A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4.25" customHeight="1">
      <c r="A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4.25" customHeight="1">
      <c r="A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4.25" customHeight="1">
      <c r="A311" s="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ht="14.25" customHeight="1">
      <c r="A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4.25" customHeight="1">
      <c r="A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4.25" customHeight="1">
      <c r="A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4.25" customHeight="1">
      <c r="A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ht="14.25" customHeight="1">
      <c r="A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ht="14.25" customHeight="1">
      <c r="A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4.25" customHeight="1">
      <c r="A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4.25" customHeight="1">
      <c r="A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4.25" customHeight="1">
      <c r="A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4.25" customHeight="1">
      <c r="A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ht="14.25" customHeight="1">
      <c r="A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4.25" customHeight="1">
      <c r="A323" s="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4.25" customHeight="1">
      <c r="A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4.25" customHeight="1">
      <c r="A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4.25" customHeight="1">
      <c r="A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ht="14.25" customHeight="1">
      <c r="A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4.25" customHeight="1">
      <c r="A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4.25" customHeight="1">
      <c r="A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4.25" customHeight="1">
      <c r="A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4.25" customHeight="1">
      <c r="A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ht="14.25" customHeight="1">
      <c r="A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4.25" customHeight="1">
      <c r="A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4.25" customHeight="1">
      <c r="A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4.25" customHeight="1">
      <c r="A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4.25" customHeight="1">
      <c r="A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ht="14.25" customHeight="1">
      <c r="A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ht="14.25" customHeight="1">
      <c r="A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4.25" customHeight="1">
      <c r="A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4.25" customHeight="1">
      <c r="A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4.25" customHeight="1">
      <c r="A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4.25" customHeight="1">
      <c r="A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ht="14.25" customHeight="1">
      <c r="A343" s="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4.25" customHeight="1">
      <c r="A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4.25" customHeight="1">
      <c r="A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4.25" customHeight="1">
      <c r="A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4.25" customHeight="1">
      <c r="A347" s="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ht="14.25" customHeight="1">
      <c r="A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4.25" customHeight="1">
      <c r="A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4.25" customHeight="1">
      <c r="A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4.25" customHeight="1">
      <c r="A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4.25" customHeight="1">
      <c r="A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ht="14.25" customHeight="1">
      <c r="A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4.25" customHeight="1">
      <c r="A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4.25" customHeight="1">
      <c r="A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4.25" customHeight="1">
      <c r="A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4.25" customHeight="1">
      <c r="A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ht="14.25" customHeight="1">
      <c r="A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4.25" customHeight="1">
      <c r="A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4.25" customHeight="1">
      <c r="A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ht="14.25" customHeight="1">
      <c r="A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4.25" customHeight="1">
      <c r="A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ht="14.25" customHeight="1">
      <c r="A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ht="14.25" customHeight="1">
      <c r="A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ht="14.25" customHeight="1">
      <c r="A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ht="14.25" customHeight="1">
      <c r="A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ht="14.25" customHeight="1">
      <c r="A367" s="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ht="14.25" customHeight="1">
      <c r="A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ht="14.25" customHeight="1">
      <c r="A369" s="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ht="14.25" customHeight="1">
      <c r="A370" s="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ht="14.25" customHeight="1">
      <c r="A371" s="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ht="14.25" customHeight="1">
      <c r="A372" s="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ht="14.25" customHeight="1">
      <c r="A373" s="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ht="14.25" customHeight="1">
      <c r="A374" s="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ht="14.25" customHeight="1">
      <c r="A375" s="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ht="14.25" customHeight="1">
      <c r="A376" s="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ht="14.25" customHeight="1">
      <c r="A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ht="14.25" customHeight="1">
      <c r="A378" s="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ht="14.25" customHeight="1">
      <c r="A379" s="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ht="14.25" customHeight="1">
      <c r="A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ht="14.25" customHeight="1">
      <c r="A381" s="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ht="14.25" customHeight="1">
      <c r="A382" s="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ht="14.25" customHeight="1">
      <c r="A383" s="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ht="14.25" customHeight="1">
      <c r="A384" s="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ht="14.25" customHeight="1">
      <c r="A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ht="14.25" customHeight="1">
      <c r="A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ht="14.25" customHeight="1">
      <c r="A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ht="14.25" customHeight="1">
      <c r="A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ht="14.25" customHeight="1">
      <c r="A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ht="14.25" customHeight="1">
      <c r="A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ht="14.25" customHeight="1">
      <c r="A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ht="14.25" customHeight="1">
      <c r="A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ht="14.25" customHeight="1">
      <c r="A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ht="14.25" customHeight="1">
      <c r="A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ht="14.25" customHeight="1">
      <c r="A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ht="14.25" customHeight="1">
      <c r="A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ht="14.25" customHeight="1">
      <c r="A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ht="14.25" customHeight="1">
      <c r="A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ht="14.25" customHeight="1">
      <c r="A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ht="14.25" customHeight="1">
      <c r="A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ht="14.25" customHeight="1">
      <c r="A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ht="14.25" customHeight="1">
      <c r="A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ht="14.25" customHeight="1">
      <c r="A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ht="14.25" customHeight="1">
      <c r="A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ht="14.25" customHeight="1">
      <c r="A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ht="14.25" customHeight="1">
      <c r="A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ht="14.25" customHeight="1">
      <c r="A407" s="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ht="14.25" customHeight="1">
      <c r="A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ht="14.25" customHeight="1">
      <c r="A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ht="14.25" customHeight="1">
      <c r="A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ht="14.25" customHeight="1">
      <c r="A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ht="14.25" customHeight="1">
      <c r="A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ht="14.25" customHeight="1">
      <c r="A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ht="14.25" customHeight="1">
      <c r="A414" s="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ht="14.25" customHeight="1">
      <c r="A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ht="14.25" customHeight="1">
      <c r="A416" s="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ht="14.25" customHeight="1">
      <c r="A417" s="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ht="14.25" customHeight="1">
      <c r="A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ht="14.25" customHeight="1">
      <c r="A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ht="14.25" customHeight="1">
      <c r="A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ht="14.25" customHeight="1">
      <c r="A421" s="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ht="14.25" customHeight="1">
      <c r="A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ht="14.25" customHeight="1">
      <c r="A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ht="14.25" customHeight="1">
      <c r="A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ht="14.25" customHeight="1">
      <c r="A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ht="14.25" customHeight="1">
      <c r="A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ht="14.25" customHeight="1">
      <c r="A427" s="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ht="14.25" customHeight="1">
      <c r="A428" s="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ht="14.25" customHeight="1">
      <c r="A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ht="14.25" customHeight="1">
      <c r="A430" s="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ht="14.25" customHeight="1">
      <c r="A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ht="14.25" customHeight="1">
      <c r="A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ht="14.25" customHeight="1">
      <c r="A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ht="14.25" customHeight="1">
      <c r="A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ht="14.25" customHeight="1">
      <c r="A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ht="14.25" customHeight="1">
      <c r="A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ht="14.25" customHeight="1">
      <c r="A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ht="14.25" customHeight="1">
      <c r="A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ht="14.25" customHeight="1">
      <c r="A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ht="14.25" customHeight="1">
      <c r="A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ht="14.25" customHeight="1">
      <c r="A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ht="14.25" customHeight="1">
      <c r="A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ht="14.25" customHeight="1">
      <c r="A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ht="14.25" customHeight="1">
      <c r="A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ht="14.25" customHeight="1">
      <c r="A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ht="14.25" customHeight="1">
      <c r="A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ht="14.25" customHeight="1">
      <c r="A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ht="14.25" customHeight="1">
      <c r="A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ht="14.25" customHeight="1">
      <c r="A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ht="14.25" customHeight="1">
      <c r="A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ht="14.25" customHeight="1">
      <c r="A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ht="14.25" customHeight="1">
      <c r="A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ht="14.25" customHeight="1">
      <c r="A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ht="14.25" customHeight="1">
      <c r="A454" s="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ht="14.25" customHeight="1">
      <c r="A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ht="14.25" customHeight="1">
      <c r="A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ht="14.25" customHeight="1">
      <c r="A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ht="14.25" customHeight="1">
      <c r="A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ht="14.25" customHeight="1">
      <c r="A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ht="14.25" customHeight="1">
      <c r="A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ht="14.25" customHeight="1">
      <c r="A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ht="14.25" customHeight="1">
      <c r="A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ht="14.25" customHeight="1">
      <c r="A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ht="14.25" customHeight="1">
      <c r="A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ht="14.25" customHeight="1">
      <c r="A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ht="14.25" customHeight="1">
      <c r="A466" s="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ht="14.25" customHeight="1">
      <c r="A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ht="14.25" customHeight="1">
      <c r="A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ht="14.25" customHeight="1">
      <c r="A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ht="14.25" customHeight="1">
      <c r="A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ht="14.25" customHeight="1">
      <c r="A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ht="14.25" customHeight="1">
      <c r="A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ht="14.25" customHeight="1">
      <c r="A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ht="14.25" customHeight="1">
      <c r="A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ht="14.25" customHeight="1">
      <c r="A475" s="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ht="14.25" customHeight="1">
      <c r="A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ht="14.25" customHeight="1">
      <c r="A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ht="14.25" customHeight="1">
      <c r="A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ht="14.25" customHeight="1">
      <c r="A479" s="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ht="14.25" customHeight="1">
      <c r="A480" s="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ht="14.25" customHeight="1">
      <c r="A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ht="14.25" customHeight="1">
      <c r="A482" s="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ht="14.25" customHeight="1">
      <c r="A483" s="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ht="14.25" customHeight="1">
      <c r="A484" s="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ht="14.25" customHeight="1">
      <c r="A485" s="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ht="14.25" customHeight="1">
      <c r="A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ht="14.25" customHeight="1">
      <c r="A487" s="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ht="14.25" customHeight="1">
      <c r="A488" s="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ht="14.25" customHeight="1">
      <c r="A489" s="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ht="14.25" customHeight="1">
      <c r="A490" s="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ht="14.25" customHeight="1">
      <c r="A491" s="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ht="14.25" customHeight="1">
      <c r="A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ht="14.25" customHeight="1">
      <c r="A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ht="14.25" customHeight="1">
      <c r="A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ht="14.25" customHeight="1">
      <c r="A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ht="14.25" customHeight="1">
      <c r="A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ht="14.25" customHeight="1">
      <c r="A497" s="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ht="14.25" customHeight="1">
      <c r="A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ht="14.25" customHeight="1">
      <c r="A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ht="14.25" customHeight="1">
      <c r="A500" s="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ht="14.25" customHeight="1">
      <c r="A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ht="14.25" customHeight="1">
      <c r="A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ht="14.25" customHeight="1">
      <c r="A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ht="14.25" customHeight="1">
      <c r="A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ht="14.25" customHeight="1">
      <c r="A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ht="14.25" customHeight="1">
      <c r="A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ht="14.25" customHeight="1">
      <c r="A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ht="14.25" customHeight="1">
      <c r="A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ht="14.25" customHeight="1">
      <c r="A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ht="14.25" customHeight="1">
      <c r="A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ht="14.25" customHeight="1">
      <c r="A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ht="14.25" customHeight="1">
      <c r="A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ht="14.25" customHeight="1">
      <c r="A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ht="14.25" customHeight="1">
      <c r="A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ht="14.25" customHeight="1">
      <c r="A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ht="14.25" customHeight="1">
      <c r="A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ht="14.25" customHeight="1">
      <c r="A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ht="14.25" customHeight="1">
      <c r="A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ht="14.25" customHeight="1">
      <c r="A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ht="14.25" customHeight="1">
      <c r="A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ht="14.25" customHeight="1">
      <c r="A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ht="14.25" customHeight="1">
      <c r="A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ht="14.25" customHeight="1">
      <c r="A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ht="14.25" customHeight="1">
      <c r="A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ht="14.25" customHeight="1">
      <c r="A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ht="14.25" customHeight="1">
      <c r="A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ht="14.25" customHeight="1">
      <c r="A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ht="14.25" customHeight="1">
      <c r="A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ht="14.25" customHeight="1">
      <c r="A529" s="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ht="14.25" customHeight="1">
      <c r="A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ht="14.25" customHeight="1">
      <c r="A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ht="14.25" customHeight="1">
      <c r="A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ht="14.25" customHeight="1">
      <c r="A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ht="14.25" customHeight="1">
      <c r="A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ht="14.25" customHeight="1">
      <c r="A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ht="14.25" customHeight="1">
      <c r="A536" s="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ht="14.25" customHeight="1">
      <c r="A537" s="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ht="14.25" customHeight="1">
      <c r="A538" s="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ht="14.25" customHeight="1">
      <c r="A539" s="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ht="14.25" customHeight="1">
      <c r="A540" s="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ht="14.25" customHeight="1">
      <c r="A541" s="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ht="14.25" customHeight="1">
      <c r="A542" s="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ht="14.25" customHeight="1">
      <c r="A543" s="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ht="14.25" customHeight="1">
      <c r="A544" s="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ht="14.25" customHeight="1">
      <c r="A545" s="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ht="14.25" customHeight="1">
      <c r="A546" s="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ht="14.25" customHeight="1">
      <c r="A547" s="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ht="14.25" customHeight="1">
      <c r="A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ht="14.25" customHeight="1">
      <c r="A549" s="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ht="14.25" customHeight="1">
      <c r="A550" s="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ht="14.25" customHeight="1">
      <c r="A551" s="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ht="14.25" customHeight="1">
      <c r="A552" s="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ht="14.25" customHeight="1">
      <c r="A553" s="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ht="14.25" customHeight="1">
      <c r="A554" s="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ht="14.25" customHeight="1">
      <c r="A555" s="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ht="14.25" customHeight="1">
      <c r="A556" s="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ht="14.25" customHeight="1">
      <c r="A557" s="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ht="14.25" customHeight="1">
      <c r="A558" s="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ht="14.25" customHeight="1">
      <c r="A559" s="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ht="14.25" customHeight="1">
      <c r="A560" s="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ht="14.25" customHeight="1">
      <c r="A561" s="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ht="14.25" customHeight="1">
      <c r="A562" s="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ht="14.25" customHeight="1">
      <c r="A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ht="14.25" customHeight="1">
      <c r="A564" s="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ht="14.25" customHeight="1">
      <c r="A565" s="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ht="14.25" customHeight="1">
      <c r="A566" s="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ht="14.25" customHeight="1">
      <c r="A567" s="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ht="14.25" customHeight="1">
      <c r="A568" s="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ht="14.25" customHeight="1">
      <c r="A569" s="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ht="14.25" customHeight="1">
      <c r="A570" s="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ht="14.25" customHeight="1">
      <c r="A571" s="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ht="14.25" customHeight="1">
      <c r="A572" s="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ht="14.25" customHeight="1">
      <c r="A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ht="14.25" customHeight="1">
      <c r="A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ht="14.25" customHeight="1">
      <c r="A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ht="14.25" customHeight="1">
      <c r="A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ht="14.25" customHeight="1">
      <c r="A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ht="14.25" customHeight="1">
      <c r="A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ht="14.25" customHeight="1">
      <c r="A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ht="14.25" customHeight="1">
      <c r="A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ht="14.25" customHeight="1">
      <c r="A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ht="14.25" customHeight="1">
      <c r="A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ht="14.25" customHeight="1">
      <c r="A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ht="14.25" customHeight="1">
      <c r="A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ht="14.25" customHeight="1">
      <c r="A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ht="14.25" customHeight="1">
      <c r="A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ht="14.25" customHeight="1">
      <c r="A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ht="14.25" customHeight="1">
      <c r="A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ht="14.25" customHeight="1">
      <c r="A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ht="14.25" customHeight="1">
      <c r="A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ht="14.25" customHeight="1">
      <c r="A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ht="14.25" customHeight="1">
      <c r="A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ht="14.25" customHeight="1">
      <c r="A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ht="14.25" customHeight="1">
      <c r="A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ht="14.25" customHeight="1">
      <c r="A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ht="14.25" customHeight="1">
      <c r="A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ht="14.25" customHeight="1">
      <c r="A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ht="14.25" customHeight="1">
      <c r="A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ht="14.25" customHeight="1">
      <c r="A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ht="14.25" customHeight="1">
      <c r="A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ht="14.25" customHeight="1">
      <c r="A601" s="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ht="14.25" customHeight="1">
      <c r="A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ht="14.25" customHeight="1">
      <c r="A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ht="14.25" customHeight="1">
      <c r="A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ht="14.25" customHeight="1">
      <c r="A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ht="14.25" customHeight="1">
      <c r="A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ht="14.25" customHeight="1">
      <c r="A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ht="14.25" customHeight="1">
      <c r="A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ht="14.25" customHeight="1">
      <c r="A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ht="14.25" customHeight="1">
      <c r="A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ht="14.25" customHeight="1">
      <c r="A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ht="14.25" customHeight="1">
      <c r="A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ht="14.25" customHeight="1">
      <c r="A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ht="14.25" customHeight="1">
      <c r="A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ht="14.25" customHeight="1">
      <c r="A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ht="14.25" customHeight="1">
      <c r="A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ht="14.25" customHeight="1">
      <c r="A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ht="14.25" customHeight="1">
      <c r="A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ht="14.25" customHeight="1">
      <c r="A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ht="14.25" customHeight="1">
      <c r="A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ht="14.25" customHeight="1">
      <c r="A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ht="14.25" customHeight="1">
      <c r="A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ht="14.25" customHeight="1">
      <c r="A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ht="14.25" customHeight="1">
      <c r="A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ht="14.25" customHeight="1">
      <c r="A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ht="14.25" customHeight="1">
      <c r="A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ht="14.25" customHeight="1">
      <c r="A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ht="14.25" customHeight="1">
      <c r="A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ht="14.25" customHeight="1">
      <c r="A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ht="14.25" customHeight="1">
      <c r="A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ht="14.25" customHeight="1">
      <c r="A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ht="14.25" customHeight="1">
      <c r="A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ht="14.25" customHeight="1">
      <c r="A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ht="14.25" customHeight="1">
      <c r="A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ht="14.25" customHeight="1">
      <c r="A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ht="14.25" customHeight="1">
      <c r="A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ht="14.25" customHeight="1">
      <c r="A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ht="14.25" customHeight="1">
      <c r="A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ht="14.25" customHeight="1">
      <c r="A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ht="14.25" customHeight="1">
      <c r="A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ht="14.25" customHeight="1">
      <c r="A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ht="14.25" customHeight="1">
      <c r="A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ht="14.25" customHeight="1">
      <c r="A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ht="14.25" customHeight="1">
      <c r="A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ht="14.25" customHeight="1">
      <c r="A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ht="14.25" customHeight="1">
      <c r="A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ht="14.25" customHeight="1">
      <c r="A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ht="14.25" customHeight="1">
      <c r="A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ht="14.25" customHeight="1">
      <c r="A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ht="14.25" customHeight="1">
      <c r="A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ht="14.25" customHeight="1">
      <c r="A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ht="14.25" customHeight="1">
      <c r="A652" s="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ht="14.25" customHeight="1">
      <c r="A653" s="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ht="14.25" customHeight="1">
      <c r="A654" s="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ht="14.25" customHeight="1">
      <c r="A655" s="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ht="14.25" customHeight="1">
      <c r="A656" s="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ht="14.25" customHeight="1">
      <c r="A657" s="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ht="14.25" customHeight="1">
      <c r="A658" s="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ht="14.25" customHeight="1">
      <c r="A659" s="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ht="14.25" customHeight="1">
      <c r="A660" s="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ht="14.25" customHeight="1">
      <c r="A661" s="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ht="14.25" customHeight="1">
      <c r="A662" s="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ht="14.25" customHeight="1">
      <c r="A663" s="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ht="14.25" customHeight="1">
      <c r="A664" s="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ht="14.25" customHeight="1">
      <c r="A665" s="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ht="14.25" customHeight="1">
      <c r="A666" s="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ht="14.25" customHeight="1">
      <c r="A667" s="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ht="14.25" customHeight="1">
      <c r="A668" s="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ht="14.25" customHeight="1">
      <c r="A669" s="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ht="14.25" customHeight="1">
      <c r="A670" s="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ht="14.25" customHeight="1">
      <c r="A671" s="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ht="14.25" customHeight="1">
      <c r="A672" s="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ht="14.25" customHeight="1">
      <c r="A673" s="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ht="14.25" customHeight="1">
      <c r="A674" s="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ht="14.25" customHeight="1">
      <c r="A675" s="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ht="14.25" customHeight="1">
      <c r="A676" s="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ht="14.25" customHeight="1">
      <c r="A677" s="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ht="14.25" customHeight="1">
      <c r="A678" s="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ht="14.25" customHeight="1">
      <c r="A679" s="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ht="14.25" customHeight="1">
      <c r="A680" s="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ht="14.25" customHeight="1">
      <c r="A681" s="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ht="14.25" customHeight="1">
      <c r="A682" s="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ht="14.25" customHeight="1">
      <c r="A683" s="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ht="14.25" customHeight="1">
      <c r="A684" s="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ht="14.25" customHeight="1">
      <c r="A685" s="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ht="14.25" customHeight="1">
      <c r="A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ht="14.25" customHeight="1">
      <c r="A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ht="14.25" customHeight="1">
      <c r="A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ht="14.25" customHeight="1">
      <c r="A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ht="14.25" customHeight="1">
      <c r="A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ht="14.25" customHeight="1">
      <c r="A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ht="14.25" customHeight="1">
      <c r="A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ht="14.25" customHeight="1">
      <c r="A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ht="14.25" customHeight="1">
      <c r="A694" s="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ht="14.25" customHeight="1">
      <c r="A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ht="14.25" customHeight="1">
      <c r="A696" s="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ht="14.25" customHeight="1">
      <c r="A697" s="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ht="14.25" customHeight="1">
      <c r="A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ht="14.25" customHeight="1">
      <c r="A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ht="14.25" customHeight="1">
      <c r="A700" s="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ht="14.25" customHeight="1">
      <c r="A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ht="14.25" customHeight="1">
      <c r="A702" s="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ht="14.25" customHeight="1">
      <c r="A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ht="14.25" customHeight="1">
      <c r="A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ht="14.25" customHeight="1">
      <c r="A705" s="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ht="14.25" customHeight="1">
      <c r="A706" s="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ht="14.25" customHeight="1">
      <c r="A707" s="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ht="14.25" customHeight="1">
      <c r="A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ht="14.25" customHeight="1">
      <c r="A709" s="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ht="14.25" customHeight="1">
      <c r="A710" s="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ht="14.25" customHeight="1">
      <c r="A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ht="14.25" customHeight="1">
      <c r="A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ht="14.25" customHeight="1">
      <c r="A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ht="14.25" customHeight="1">
      <c r="A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ht="14.25" customHeight="1">
      <c r="A715" s="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ht="14.25" customHeight="1">
      <c r="A716" s="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ht="14.25" customHeight="1">
      <c r="A717" s="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ht="14.25" customHeight="1">
      <c r="A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ht="14.25" customHeight="1">
      <c r="A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ht="14.25" customHeight="1">
      <c r="A720" s="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ht="14.25" customHeight="1">
      <c r="A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ht="14.25" customHeight="1">
      <c r="A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ht="14.25" customHeight="1">
      <c r="A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ht="14.25" customHeight="1">
      <c r="A724" s="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ht="14.25" customHeight="1">
      <c r="A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ht="14.25" customHeight="1">
      <c r="A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ht="14.25" customHeight="1">
      <c r="A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ht="14.25" customHeight="1">
      <c r="A728" s="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ht="14.25" customHeight="1">
      <c r="A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ht="14.25" customHeight="1">
      <c r="A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ht="14.25" customHeight="1">
      <c r="A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ht="14.25" customHeight="1">
      <c r="A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ht="14.25" customHeight="1">
      <c r="A733" s="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ht="14.25" customHeight="1">
      <c r="A734" s="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ht="14.25" customHeight="1">
      <c r="A735" s="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ht="14.25" customHeight="1">
      <c r="A736" s="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ht="14.25" customHeight="1">
      <c r="A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ht="14.25" customHeight="1">
      <c r="A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ht="14.25" customHeight="1">
      <c r="A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ht="14.25" customHeight="1">
      <c r="A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ht="14.25" customHeight="1">
      <c r="A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ht="14.25" customHeight="1">
      <c r="A742" s="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ht="14.25" customHeight="1">
      <c r="A743" s="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ht="14.25" customHeight="1">
      <c r="A744" s="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ht="14.25" customHeight="1">
      <c r="A745" s="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ht="14.25" customHeight="1">
      <c r="A746" s="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ht="14.25" customHeight="1">
      <c r="A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ht="14.25" customHeight="1">
      <c r="A748" s="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ht="14.25" customHeight="1">
      <c r="A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ht="14.25" customHeight="1">
      <c r="A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ht="14.25" customHeight="1">
      <c r="A751" s="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ht="14.25" customHeight="1">
      <c r="A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ht="14.25" customHeight="1">
      <c r="A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ht="14.25" customHeight="1">
      <c r="A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ht="14.25" customHeight="1">
      <c r="A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ht="14.25" customHeight="1">
      <c r="A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ht="14.25" customHeight="1">
      <c r="A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ht="14.25" customHeight="1">
      <c r="A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ht="14.25" customHeight="1">
      <c r="A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ht="14.25" customHeight="1">
      <c r="A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ht="14.25" customHeight="1">
      <c r="A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ht="14.25" customHeight="1">
      <c r="A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ht="14.25" customHeight="1">
      <c r="A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ht="14.25" customHeight="1">
      <c r="A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ht="14.25" customHeight="1">
      <c r="A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ht="14.25" customHeight="1">
      <c r="A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ht="14.25" customHeight="1">
      <c r="A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ht="14.25" customHeight="1">
      <c r="A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ht="14.25" customHeight="1">
      <c r="A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ht="14.25" customHeight="1">
      <c r="A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ht="14.25" customHeight="1">
      <c r="A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ht="14.25" customHeight="1">
      <c r="A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ht="14.25" customHeight="1">
      <c r="A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ht="14.25" customHeight="1">
      <c r="A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ht="14.25" customHeight="1">
      <c r="A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ht="14.25" customHeight="1">
      <c r="A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ht="14.25" customHeight="1">
      <c r="A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ht="14.25" customHeight="1">
      <c r="A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ht="14.25" customHeight="1">
      <c r="A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ht="14.25" customHeight="1">
      <c r="A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ht="14.25" customHeight="1">
      <c r="A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ht="14.25" customHeight="1">
      <c r="A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ht="14.25" customHeight="1">
      <c r="A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ht="14.25" customHeight="1">
      <c r="A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ht="14.25" customHeight="1">
      <c r="A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ht="14.25" customHeight="1">
      <c r="A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ht="14.25" customHeight="1">
      <c r="A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ht="14.25" customHeight="1">
      <c r="A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ht="14.25" customHeight="1">
      <c r="A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ht="14.25" customHeight="1">
      <c r="A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ht="14.25" customHeight="1">
      <c r="A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ht="14.25" customHeight="1">
      <c r="A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ht="14.25" customHeight="1">
      <c r="A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ht="14.25" customHeight="1">
      <c r="A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ht="14.25" customHeight="1">
      <c r="A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ht="14.25" customHeight="1">
      <c r="A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ht="14.25" customHeight="1">
      <c r="A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ht="14.25" customHeight="1">
      <c r="A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ht="14.25" customHeight="1">
      <c r="A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ht="14.25" customHeight="1">
      <c r="A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ht="14.25" customHeight="1">
      <c r="A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ht="14.25" customHeight="1">
      <c r="A802" s="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ht="14.25" customHeight="1">
      <c r="A803" s="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ht="14.25" customHeight="1">
      <c r="A804" s="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ht="14.25" customHeight="1">
      <c r="A805" s="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ht="14.25" customHeight="1">
      <c r="A806" s="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ht="14.25" customHeight="1">
      <c r="A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ht="14.25" customHeight="1">
      <c r="A808" s="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ht="14.25" customHeight="1">
      <c r="A809" s="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ht="14.25" customHeight="1">
      <c r="A810" s="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ht="14.25" customHeight="1">
      <c r="A811" s="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ht="14.25" customHeight="1">
      <c r="A812" s="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ht="14.25" customHeight="1">
      <c r="A813" s="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ht="14.25" customHeight="1">
      <c r="A814" s="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ht="14.25" customHeight="1">
      <c r="A815" s="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ht="14.25" customHeight="1">
      <c r="A816" s="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ht="14.25" customHeight="1">
      <c r="A817" s="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ht="14.25" customHeight="1">
      <c r="A818" s="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ht="14.25" customHeight="1">
      <c r="A819" s="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ht="14.25" customHeight="1">
      <c r="A820" s="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ht="14.25" customHeight="1">
      <c r="A821" s="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ht="14.25" customHeight="1">
      <c r="A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ht="14.25" customHeight="1">
      <c r="A823" s="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ht="14.25" customHeight="1">
      <c r="A824" s="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ht="14.25" customHeight="1">
      <c r="A825" s="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ht="14.25" customHeight="1">
      <c r="A826" s="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ht="14.25" customHeight="1">
      <c r="A827" s="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ht="14.25" customHeight="1">
      <c r="A828" s="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ht="14.25" customHeight="1">
      <c r="A829" s="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ht="14.25" customHeight="1">
      <c r="A830" s="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ht="14.25" customHeight="1">
      <c r="A831" s="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ht="14.25" customHeight="1">
      <c r="A832" s="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ht="14.25" customHeight="1">
      <c r="A833" s="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ht="14.25" customHeight="1">
      <c r="A834" s="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ht="14.25" customHeight="1">
      <c r="A835" s="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ht="14.25" customHeight="1">
      <c r="A836" s="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ht="14.25" customHeight="1">
      <c r="A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ht="14.25" customHeight="1">
      <c r="A838" s="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ht="14.25" customHeight="1">
      <c r="A839" s="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ht="14.25" customHeight="1">
      <c r="A840" s="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ht="14.25" customHeight="1">
      <c r="A841" s="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ht="14.25" customHeight="1">
      <c r="A842" s="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ht="14.25" customHeight="1">
      <c r="A843" s="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ht="14.25" customHeight="1">
      <c r="A844" s="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ht="14.25" customHeight="1">
      <c r="A845" s="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ht="14.25" customHeight="1">
      <c r="A846" s="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ht="14.25" customHeight="1">
      <c r="A847" s="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ht="14.25" customHeight="1">
      <c r="A848" s="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ht="14.25" customHeight="1">
      <c r="A849" s="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ht="14.25" customHeight="1">
      <c r="A850" s="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ht="14.25" customHeight="1">
      <c r="A851" s="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ht="14.25" customHeight="1">
      <c r="A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ht="14.25" customHeight="1">
      <c r="A853" s="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ht="14.25" customHeight="1">
      <c r="A854" s="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ht="14.25" customHeight="1">
      <c r="A855" s="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ht="14.25" customHeight="1">
      <c r="A856" s="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ht="14.25" customHeight="1">
      <c r="A857" s="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ht="14.25" customHeight="1">
      <c r="A858" s="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ht="14.25" customHeight="1">
      <c r="A859" s="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ht="14.25" customHeight="1">
      <c r="A860" s="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ht="14.25" customHeight="1">
      <c r="A861" s="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ht="14.25" customHeight="1">
      <c r="A862" s="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ht="14.25" customHeight="1">
      <c r="A863" s="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ht="14.25" customHeight="1">
      <c r="A864" s="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ht="14.25" customHeight="1">
      <c r="A865" s="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ht="14.25" customHeight="1">
      <c r="A866" s="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ht="14.25" customHeight="1">
      <c r="A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ht="14.25" customHeight="1">
      <c r="A868" s="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ht="14.25" customHeight="1">
      <c r="A869" s="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ht="14.25" customHeight="1">
      <c r="A870" s="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ht="14.25" customHeight="1">
      <c r="A871" s="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ht="14.25" customHeight="1">
      <c r="A872" s="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ht="14.25" customHeight="1">
      <c r="A873" s="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ht="14.25" customHeight="1">
      <c r="A874" s="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ht="14.25" customHeight="1">
      <c r="A875" s="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ht="14.25" customHeight="1">
      <c r="A876" s="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ht="14.25" customHeight="1">
      <c r="A877" s="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ht="14.25" customHeight="1">
      <c r="A878" s="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ht="14.25" customHeight="1">
      <c r="A879" s="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ht="14.25" customHeight="1">
      <c r="A880" s="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ht="14.25" customHeight="1">
      <c r="A881" s="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ht="14.25" customHeight="1">
      <c r="A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ht="14.25" customHeight="1">
      <c r="A883" s="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ht="14.25" customHeight="1">
      <c r="A884" s="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ht="14.25" customHeight="1">
      <c r="A885" s="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ht="14.25" customHeight="1">
      <c r="A886" s="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ht="14.25" customHeight="1">
      <c r="A887" s="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ht="14.25" customHeight="1">
      <c r="A888" s="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ht="14.25" customHeight="1">
      <c r="A889" s="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ht="14.25" customHeight="1">
      <c r="A890" s="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ht="14.25" customHeight="1">
      <c r="A891" s="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ht="14.25" customHeight="1">
      <c r="A892" s="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ht="14.25" customHeight="1">
      <c r="A893" s="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ht="14.25" customHeight="1">
      <c r="A894" s="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ht="14.25" customHeight="1">
      <c r="A895" s="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ht="14.25" customHeight="1">
      <c r="A896" s="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ht="14.25" customHeight="1">
      <c r="A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ht="14.25" customHeight="1">
      <c r="A898" s="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ht="14.25" customHeight="1">
      <c r="A899" s="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ht="14.25" customHeight="1">
      <c r="A900" s="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ht="14.25" customHeight="1">
      <c r="A901" s="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ht="14.25" customHeight="1">
      <c r="A902" s="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ht="14.25" customHeight="1">
      <c r="A903" s="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ht="14.25" customHeight="1">
      <c r="A904" s="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ht="14.25" customHeight="1">
      <c r="A905" s="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ht="14.25" customHeight="1">
      <c r="A906" s="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ht="14.25" customHeight="1">
      <c r="A907" s="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ht="14.25" customHeight="1">
      <c r="A908" s="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ht="14.25" customHeight="1">
      <c r="A909" s="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ht="14.25" customHeight="1">
      <c r="A910" s="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ht="14.25" customHeight="1">
      <c r="A911" s="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ht="14.25" customHeight="1">
      <c r="A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ht="14.25" customHeight="1">
      <c r="A913" s="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ht="14.25" customHeight="1">
      <c r="A914" s="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ht="14.25" customHeight="1">
      <c r="A915" s="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ht="14.25" customHeight="1">
      <c r="A916" s="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ht="14.25" customHeight="1">
      <c r="A917" s="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ht="14.25" customHeight="1">
      <c r="A918" s="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ht="14.25" customHeight="1">
      <c r="A919" s="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ht="14.25" customHeight="1">
      <c r="A920" s="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ht="14.25" customHeight="1">
      <c r="A921" s="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ht="14.25" customHeight="1">
      <c r="A922" s="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ht="14.25" customHeight="1">
      <c r="A923" s="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ht="14.25" customHeight="1">
      <c r="A924" s="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ht="14.25" customHeight="1">
      <c r="A925" s="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ht="14.25" customHeight="1">
      <c r="A926" s="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ht="14.25" customHeight="1">
      <c r="A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ht="14.25" customHeight="1">
      <c r="A928" s="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ht="14.25" customHeight="1">
      <c r="A929" s="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ht="14.25" customHeight="1">
      <c r="A930" s="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ht="14.25" customHeight="1">
      <c r="A931" s="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ht="14.25" customHeight="1">
      <c r="A932" s="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ht="14.25" customHeight="1">
      <c r="A933" s="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ht="14.25" customHeight="1">
      <c r="A934" s="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ht="14.25" customHeight="1">
      <c r="A935" s="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ht="14.25" customHeight="1">
      <c r="A936" s="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ht="14.25" customHeight="1">
      <c r="A937" s="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ht="14.25" customHeight="1">
      <c r="A938" s="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ht="14.25" customHeight="1">
      <c r="A939" s="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ht="14.25" customHeight="1">
      <c r="A940" s="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ht="14.25" customHeight="1">
      <c r="A941" s="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ht="14.25" customHeight="1">
      <c r="A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ht="14.25" customHeight="1">
      <c r="A943" s="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ht="14.25" customHeight="1">
      <c r="A944" s="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ht="14.25" customHeight="1">
      <c r="A945" s="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ht="14.25" customHeight="1">
      <c r="A946" s="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ht="14.25" customHeight="1">
      <c r="A947" s="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ht="14.25" customHeight="1">
      <c r="A948" s="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ht="14.25" customHeight="1">
      <c r="A949" s="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ht="14.25" customHeight="1">
      <c r="A950" s="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ht="14.25" customHeight="1">
      <c r="A951" s="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ht="14.25" customHeight="1">
      <c r="A952" s="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ht="14.25" customHeight="1">
      <c r="A953" s="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ht="14.25" customHeight="1">
      <c r="A954" s="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ht="14.25" customHeight="1">
      <c r="A955" s="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ht="14.25" customHeight="1">
      <c r="A956" s="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ht="14.25" customHeight="1">
      <c r="A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ht="14.25" customHeight="1">
      <c r="A958" s="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ht="14.25" customHeight="1">
      <c r="A959" s="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ht="14.25" customHeight="1">
      <c r="A960" s="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ht="14.25" customHeight="1">
      <c r="A961" s="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ht="14.25" customHeight="1">
      <c r="A962" s="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ht="14.25" customHeight="1">
      <c r="A963" s="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ht="14.25" customHeight="1">
      <c r="A964" s="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ht="14.25" customHeight="1">
      <c r="A965" s="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ht="14.25" customHeight="1">
      <c r="A966" s="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ht="14.25" customHeight="1">
      <c r="A967" s="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ht="14.25" customHeight="1">
      <c r="A968" s="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ht="14.25" customHeight="1">
      <c r="A969" s="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ht="14.25" customHeight="1">
      <c r="A970" s="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ht="14.25" customHeight="1">
      <c r="A971" s="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ht="14.25" customHeight="1">
      <c r="A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ht="14.25" customHeight="1">
      <c r="A973" s="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ht="14.25" customHeight="1">
      <c r="A974" s="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ht="14.25" customHeight="1">
      <c r="A975" s="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ht="14.25" customHeight="1">
      <c r="A976" s="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ht="14.25" customHeight="1">
      <c r="A977" s="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ht="14.25" customHeight="1">
      <c r="A978" s="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ht="14.25" customHeight="1">
      <c r="A979" s="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ht="14.25" customHeight="1">
      <c r="A980" s="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ht="14.25" customHeight="1">
      <c r="A981" s="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ht="14.25" customHeight="1">
      <c r="A982" s="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ht="14.25" customHeight="1">
      <c r="A983" s="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ht="14.25" customHeight="1">
      <c r="A984" s="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ht="14.25" customHeight="1">
      <c r="A985" s="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ht="14.25" customHeight="1">
      <c r="A986" s="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ht="14.25" customHeight="1">
      <c r="A987" s="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ht="14.25" customHeight="1">
      <c r="A988" s="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ht="14.25" customHeight="1">
      <c r="A989" s="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ht="14.25" customHeight="1">
      <c r="A990" s="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ht="14.25" customHeight="1">
      <c r="A991" s="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ht="14.25" customHeight="1">
      <c r="A992" s="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ht="14.25" customHeight="1">
      <c r="A993" s="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ht="14.25" customHeight="1">
      <c r="A994" s="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ht="14.25" customHeight="1">
      <c r="A995" s="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ht="14.25" customHeight="1">
      <c r="A996" s="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ht="14.25" customHeight="1">
      <c r="A997" s="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ht="14.25" customHeight="1">
      <c r="A998" s="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ht="14.25" customHeight="1">
      <c r="A999" s="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ht="14.25" customHeight="1">
      <c r="A1000" s="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mergeCells count="1">
    <mergeCell ref="A1:U1"/>
  </mergeCells>
  <printOptions/>
  <pageMargins bottom="0.75" footer="0.0" header="0.0" left="0.7" right="0.7" top="0.75"/>
  <pageSetup orientation="landscape"/>
  <drawing r:id="rId1"/>
</worksheet>
</file>