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sis\PM\Data\"/>
    </mc:Choice>
  </mc:AlternateContent>
  <xr:revisionPtr revIDLastSave="0" documentId="10_ncr:100000_{71A57427-BC48-44DE-AFAA-A2E12B717997}" xr6:coauthVersionLast="31" xr6:coauthVersionMax="31" xr10:uidLastSave="{00000000-0000-0000-0000-000000000000}"/>
  <bookViews>
    <workbookView xWindow="0" yWindow="0" windowWidth="28800" windowHeight="12975" xr2:uid="{BB88C679-45E5-45D1-8B53-AEED8A8FF200}"/>
  </bookViews>
  <sheets>
    <sheet name="Sheet1" sheetId="1" r:id="rId1"/>
  </sheets>
  <definedNames>
    <definedName name="_xlnm._FilterDatabase" localSheetId="0" hidden="1">Sheet1!$A$1:$K$1638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38" i="1" l="1"/>
  <c r="O1638" i="1"/>
  <c r="P1637" i="1"/>
  <c r="O1637" i="1"/>
  <c r="P1636" i="1"/>
  <c r="O1636" i="1"/>
  <c r="P1635" i="1"/>
  <c r="O1635" i="1"/>
  <c r="P1634" i="1"/>
  <c r="O1634" i="1"/>
  <c r="P1633" i="1"/>
  <c r="O1633" i="1"/>
  <c r="P1632" i="1"/>
  <c r="O1632" i="1"/>
  <c r="P1631" i="1"/>
  <c r="O1631" i="1"/>
  <c r="P1630" i="1"/>
  <c r="O1630" i="1"/>
  <c r="P1629" i="1"/>
  <c r="O1629" i="1"/>
  <c r="P1628" i="1"/>
  <c r="O1628" i="1"/>
  <c r="P1627" i="1"/>
  <c r="O1627" i="1"/>
  <c r="P1626" i="1"/>
  <c r="O1626" i="1"/>
  <c r="P1625" i="1"/>
  <c r="O1625" i="1"/>
  <c r="P1624" i="1"/>
  <c r="O1624" i="1"/>
  <c r="P1623" i="1"/>
  <c r="O1623" i="1"/>
  <c r="P1622" i="1"/>
  <c r="O1622" i="1"/>
  <c r="P1621" i="1"/>
  <c r="O1621" i="1"/>
  <c r="P1620" i="1"/>
  <c r="O1620" i="1"/>
  <c r="P1619" i="1"/>
  <c r="O1619" i="1"/>
  <c r="P1618" i="1"/>
  <c r="O1618" i="1"/>
  <c r="P1617" i="1"/>
  <c r="O1617" i="1"/>
  <c r="P1616" i="1"/>
  <c r="O1616" i="1"/>
  <c r="P1615" i="1"/>
  <c r="O1615" i="1"/>
  <c r="P1614" i="1"/>
  <c r="O1614" i="1"/>
  <c r="P1613" i="1"/>
  <c r="O1613" i="1"/>
  <c r="P1612" i="1"/>
  <c r="O1612" i="1"/>
  <c r="P1611" i="1"/>
  <c r="O1611" i="1"/>
  <c r="P1610" i="1"/>
  <c r="O1610" i="1"/>
  <c r="P1609" i="1"/>
  <c r="O1609" i="1"/>
  <c r="P1608" i="1"/>
  <c r="O1608" i="1"/>
  <c r="P1607" i="1"/>
  <c r="O1607" i="1"/>
  <c r="P1606" i="1"/>
  <c r="O1606" i="1"/>
  <c r="P1605" i="1"/>
  <c r="O1605" i="1"/>
  <c r="P1604" i="1"/>
  <c r="O1604" i="1"/>
  <c r="P1603" i="1"/>
  <c r="O1603" i="1"/>
  <c r="P1602" i="1"/>
  <c r="O1602" i="1"/>
  <c r="P1601" i="1"/>
  <c r="O1601" i="1"/>
  <c r="P1600" i="1"/>
  <c r="O1600" i="1"/>
  <c r="P1599" i="1"/>
  <c r="O1599" i="1"/>
  <c r="P1598" i="1"/>
  <c r="O1598" i="1"/>
  <c r="P1597" i="1"/>
  <c r="O1597" i="1"/>
  <c r="P1596" i="1"/>
  <c r="O1596" i="1"/>
  <c r="P1595" i="1"/>
  <c r="O1595" i="1"/>
  <c r="P1594" i="1"/>
  <c r="O1594" i="1"/>
  <c r="P1593" i="1"/>
  <c r="O1593" i="1"/>
  <c r="P1592" i="1"/>
  <c r="O1592" i="1"/>
  <c r="P1591" i="1"/>
  <c r="O1591" i="1"/>
  <c r="P1590" i="1"/>
  <c r="O1590" i="1"/>
  <c r="P1589" i="1"/>
  <c r="O1589" i="1"/>
  <c r="P1588" i="1"/>
  <c r="O1588" i="1"/>
  <c r="P1587" i="1"/>
  <c r="O1587" i="1"/>
  <c r="P1586" i="1"/>
  <c r="O1586" i="1"/>
  <c r="P1585" i="1"/>
  <c r="O1585" i="1"/>
  <c r="P1584" i="1"/>
  <c r="O1584" i="1"/>
  <c r="P1583" i="1"/>
  <c r="O1583" i="1"/>
  <c r="P1582" i="1"/>
  <c r="O1582" i="1"/>
  <c r="P1581" i="1"/>
  <c r="O1581" i="1"/>
  <c r="P1580" i="1"/>
  <c r="O1580" i="1"/>
  <c r="P1579" i="1"/>
  <c r="O1579" i="1"/>
  <c r="P1578" i="1"/>
  <c r="O1578" i="1"/>
  <c r="P1577" i="1"/>
  <c r="O1577" i="1"/>
  <c r="P1576" i="1"/>
  <c r="O1576" i="1"/>
  <c r="P1575" i="1"/>
  <c r="O1575" i="1"/>
  <c r="P1574" i="1"/>
  <c r="O1574" i="1"/>
  <c r="P1573" i="1"/>
  <c r="O1573" i="1"/>
  <c r="P1572" i="1"/>
  <c r="O1572" i="1"/>
  <c r="P1571" i="1"/>
  <c r="O1571" i="1"/>
  <c r="P1570" i="1"/>
  <c r="O1570" i="1"/>
  <c r="P1569" i="1"/>
  <c r="O1569" i="1"/>
  <c r="P1568" i="1"/>
  <c r="O1568" i="1"/>
  <c r="P1567" i="1"/>
  <c r="O1567" i="1"/>
  <c r="P1566" i="1"/>
  <c r="O1566" i="1"/>
  <c r="P1565" i="1"/>
  <c r="O1565" i="1"/>
  <c r="P1564" i="1"/>
  <c r="O1564" i="1"/>
  <c r="P1563" i="1"/>
  <c r="O1563" i="1"/>
  <c r="P1562" i="1"/>
  <c r="O1562" i="1"/>
  <c r="P1561" i="1"/>
  <c r="O1561" i="1"/>
  <c r="P1560" i="1"/>
  <c r="O1560" i="1"/>
  <c r="P1559" i="1"/>
  <c r="O1559" i="1"/>
  <c r="P1558" i="1"/>
  <c r="O1558" i="1"/>
  <c r="P1557" i="1"/>
  <c r="O1557" i="1"/>
  <c r="P1556" i="1"/>
  <c r="O1556" i="1"/>
  <c r="P1555" i="1"/>
  <c r="O1555" i="1"/>
  <c r="P1554" i="1"/>
  <c r="O1554" i="1"/>
  <c r="P1553" i="1"/>
  <c r="O1553" i="1"/>
  <c r="P1552" i="1"/>
  <c r="O1552" i="1"/>
  <c r="P1551" i="1"/>
  <c r="O1551" i="1"/>
  <c r="P1550" i="1"/>
  <c r="O1550" i="1"/>
  <c r="P1549" i="1"/>
  <c r="O1549" i="1"/>
  <c r="P1548" i="1"/>
  <c r="O1548" i="1"/>
  <c r="P1547" i="1"/>
  <c r="O1547" i="1"/>
  <c r="P1546" i="1"/>
  <c r="O1546" i="1"/>
  <c r="P1545" i="1"/>
  <c r="O1545" i="1"/>
  <c r="P1544" i="1"/>
  <c r="O1544" i="1"/>
  <c r="P1543" i="1"/>
  <c r="O1543" i="1"/>
  <c r="P1542" i="1"/>
  <c r="O1542" i="1"/>
  <c r="P1541" i="1"/>
  <c r="O1541" i="1"/>
  <c r="P1540" i="1"/>
  <c r="O1540" i="1"/>
  <c r="P1539" i="1"/>
  <c r="O1539" i="1"/>
  <c r="P1538" i="1"/>
  <c r="O1538" i="1"/>
  <c r="P1537" i="1"/>
  <c r="O1537" i="1"/>
  <c r="P1536" i="1"/>
  <c r="O1536" i="1"/>
  <c r="P1535" i="1"/>
  <c r="O1535" i="1"/>
  <c r="P1534" i="1"/>
  <c r="O1534" i="1"/>
  <c r="P1533" i="1"/>
  <c r="O1533" i="1"/>
  <c r="P1532" i="1"/>
  <c r="O1532" i="1"/>
  <c r="P1531" i="1"/>
  <c r="O1531" i="1"/>
  <c r="P1530" i="1"/>
  <c r="O1530" i="1"/>
  <c r="P1529" i="1"/>
  <c r="O1529" i="1"/>
  <c r="P1528" i="1"/>
  <c r="O1528" i="1"/>
  <c r="P1527" i="1"/>
  <c r="O1527" i="1"/>
  <c r="P1526" i="1"/>
  <c r="O1526" i="1"/>
  <c r="P1525" i="1"/>
  <c r="O1525" i="1"/>
  <c r="P1524" i="1"/>
  <c r="O1524" i="1"/>
  <c r="P1523" i="1"/>
  <c r="O1523" i="1"/>
  <c r="P1522" i="1"/>
  <c r="O1522" i="1"/>
  <c r="P1521" i="1"/>
  <c r="O1521" i="1"/>
  <c r="P1520" i="1"/>
  <c r="O1520" i="1"/>
  <c r="P1519" i="1"/>
  <c r="O1519" i="1"/>
  <c r="P1518" i="1"/>
  <c r="O1518" i="1"/>
  <c r="P1517" i="1"/>
  <c r="O1517" i="1"/>
  <c r="P1516" i="1"/>
  <c r="O1516" i="1"/>
  <c r="P1515" i="1"/>
  <c r="O1515" i="1"/>
  <c r="P1514" i="1"/>
  <c r="O1514" i="1"/>
  <c r="P1513" i="1"/>
  <c r="O1513" i="1"/>
  <c r="P1512" i="1"/>
  <c r="O1512" i="1"/>
  <c r="P1511" i="1"/>
  <c r="O1511" i="1"/>
  <c r="P1510" i="1"/>
  <c r="O1510" i="1"/>
  <c r="P1509" i="1"/>
  <c r="O1509" i="1"/>
  <c r="P1508" i="1"/>
  <c r="O1508" i="1"/>
  <c r="P1507" i="1"/>
  <c r="O1507" i="1"/>
  <c r="P1506" i="1"/>
  <c r="O1506" i="1"/>
  <c r="P1505" i="1"/>
  <c r="O1505" i="1"/>
  <c r="P1504" i="1"/>
  <c r="O1504" i="1"/>
  <c r="P1503" i="1"/>
  <c r="O1503" i="1"/>
  <c r="P1502" i="1"/>
  <c r="O1502" i="1"/>
  <c r="P1501" i="1"/>
  <c r="O1501" i="1"/>
  <c r="P1500" i="1"/>
  <c r="O1500" i="1"/>
  <c r="P1499" i="1"/>
  <c r="O1499" i="1"/>
  <c r="P1498" i="1"/>
  <c r="O1498" i="1"/>
  <c r="P1497" i="1"/>
  <c r="O1497" i="1"/>
  <c r="P1496" i="1"/>
  <c r="O1496" i="1"/>
  <c r="P1495" i="1"/>
  <c r="O1495" i="1"/>
  <c r="P1494" i="1"/>
  <c r="O1494" i="1"/>
  <c r="P1493" i="1"/>
  <c r="O1493" i="1"/>
  <c r="P1492" i="1"/>
  <c r="O1492" i="1"/>
  <c r="P1491" i="1"/>
  <c r="O1491" i="1"/>
  <c r="P1490" i="1"/>
  <c r="O1490" i="1"/>
  <c r="P1489" i="1"/>
  <c r="O1489" i="1"/>
  <c r="P1488" i="1"/>
  <c r="O1488" i="1"/>
  <c r="P1487" i="1"/>
  <c r="O1487" i="1"/>
  <c r="P1486" i="1"/>
  <c r="O1486" i="1"/>
  <c r="P1485" i="1"/>
  <c r="O1485" i="1"/>
  <c r="P1484" i="1"/>
  <c r="O1484" i="1"/>
  <c r="P1483" i="1"/>
  <c r="O1483" i="1"/>
  <c r="P1482" i="1"/>
  <c r="O1482" i="1"/>
  <c r="P1481" i="1"/>
  <c r="O1481" i="1"/>
  <c r="P1480" i="1"/>
  <c r="O1480" i="1"/>
  <c r="P1479" i="1"/>
  <c r="O1479" i="1"/>
  <c r="P1478" i="1"/>
  <c r="O1478" i="1"/>
  <c r="P1477" i="1"/>
  <c r="O1477" i="1"/>
  <c r="P1476" i="1"/>
  <c r="O1476" i="1"/>
  <c r="P1475" i="1"/>
  <c r="O1475" i="1"/>
  <c r="P1474" i="1"/>
  <c r="O1474" i="1"/>
  <c r="P1473" i="1"/>
  <c r="O1473" i="1"/>
  <c r="P1472" i="1"/>
  <c r="O1472" i="1"/>
  <c r="P1471" i="1"/>
  <c r="O1471" i="1"/>
  <c r="P1470" i="1"/>
  <c r="O1470" i="1"/>
  <c r="P1469" i="1"/>
  <c r="O1469" i="1"/>
  <c r="P1468" i="1"/>
  <c r="O1468" i="1"/>
  <c r="P1467" i="1"/>
  <c r="O1467" i="1"/>
  <c r="P1466" i="1"/>
  <c r="O1466" i="1"/>
  <c r="P1465" i="1"/>
  <c r="O1465" i="1"/>
  <c r="P1464" i="1"/>
  <c r="O1464" i="1"/>
  <c r="P1463" i="1"/>
  <c r="O1463" i="1"/>
  <c r="P1462" i="1"/>
  <c r="O1462" i="1"/>
  <c r="P1461" i="1"/>
  <c r="O1461" i="1"/>
  <c r="P1460" i="1"/>
  <c r="O1460" i="1"/>
  <c r="P1459" i="1"/>
  <c r="O1459" i="1"/>
  <c r="P1458" i="1"/>
  <c r="O1458" i="1"/>
  <c r="P1457" i="1"/>
  <c r="O1457" i="1"/>
  <c r="P1456" i="1"/>
  <c r="O1456" i="1"/>
  <c r="P1455" i="1"/>
  <c r="O1455" i="1"/>
  <c r="P1454" i="1"/>
  <c r="O1454" i="1"/>
  <c r="P1453" i="1"/>
  <c r="O1453" i="1"/>
  <c r="P1452" i="1"/>
  <c r="O1452" i="1"/>
  <c r="P1451" i="1"/>
  <c r="O1451" i="1"/>
  <c r="P1450" i="1"/>
  <c r="O1450" i="1"/>
  <c r="P1449" i="1"/>
  <c r="O1449" i="1"/>
  <c r="P1448" i="1"/>
  <c r="O1448" i="1"/>
  <c r="P1447" i="1"/>
  <c r="O1447" i="1"/>
  <c r="P1446" i="1"/>
  <c r="O1446" i="1"/>
  <c r="P1445" i="1"/>
  <c r="O1445" i="1"/>
  <c r="P1444" i="1"/>
  <c r="O1444" i="1"/>
  <c r="P1443" i="1"/>
  <c r="O1443" i="1"/>
  <c r="P1442" i="1"/>
  <c r="O1442" i="1"/>
  <c r="P1441" i="1"/>
  <c r="O1441" i="1"/>
  <c r="P1440" i="1"/>
  <c r="O1440" i="1"/>
  <c r="P1439" i="1"/>
  <c r="O1439" i="1"/>
  <c r="P1438" i="1"/>
  <c r="O1438" i="1"/>
  <c r="P1437" i="1"/>
  <c r="O1437" i="1"/>
  <c r="P1436" i="1"/>
  <c r="O1436" i="1"/>
  <c r="P1435" i="1"/>
  <c r="O1435" i="1"/>
  <c r="P1434" i="1"/>
  <c r="O1434" i="1"/>
  <c r="P1433" i="1"/>
  <c r="O1433" i="1"/>
  <c r="P1432" i="1"/>
  <c r="O1432" i="1"/>
  <c r="P1431" i="1"/>
  <c r="O1431" i="1"/>
  <c r="P1430" i="1"/>
  <c r="O1430" i="1"/>
  <c r="P1429" i="1"/>
  <c r="O1429" i="1"/>
  <c r="P1428" i="1"/>
  <c r="O1428" i="1"/>
  <c r="P1427" i="1"/>
  <c r="O1427" i="1"/>
  <c r="P1426" i="1"/>
  <c r="O1426" i="1"/>
  <c r="P1425" i="1"/>
  <c r="O1425" i="1"/>
  <c r="P1424" i="1"/>
  <c r="O1424" i="1"/>
  <c r="P1423" i="1"/>
  <c r="O1423" i="1"/>
  <c r="P1422" i="1"/>
  <c r="O1422" i="1"/>
  <c r="P1421" i="1"/>
  <c r="O1421" i="1"/>
  <c r="P1420" i="1"/>
  <c r="O1420" i="1"/>
  <c r="P1419" i="1"/>
  <c r="O1419" i="1"/>
  <c r="P1418" i="1"/>
  <c r="O1418" i="1"/>
  <c r="P1417" i="1"/>
  <c r="O1417" i="1"/>
  <c r="P1416" i="1"/>
  <c r="O1416" i="1"/>
  <c r="P1415" i="1"/>
  <c r="O1415" i="1"/>
  <c r="P1414" i="1"/>
  <c r="O1414" i="1"/>
  <c r="P1413" i="1"/>
  <c r="O1413" i="1"/>
  <c r="P1412" i="1"/>
  <c r="O1412" i="1"/>
  <c r="P1411" i="1"/>
  <c r="O1411" i="1"/>
  <c r="P1410" i="1"/>
  <c r="O1410" i="1"/>
  <c r="P1409" i="1"/>
  <c r="O1409" i="1"/>
  <c r="P1408" i="1"/>
  <c r="O1408" i="1"/>
  <c r="P1407" i="1"/>
  <c r="O1407" i="1"/>
  <c r="P1406" i="1"/>
  <c r="O1406" i="1"/>
  <c r="P1405" i="1"/>
  <c r="O1405" i="1"/>
  <c r="P1404" i="1"/>
  <c r="O1404" i="1"/>
  <c r="P1403" i="1"/>
  <c r="O1403" i="1"/>
  <c r="P1402" i="1"/>
  <c r="O1402" i="1"/>
  <c r="P1401" i="1"/>
  <c r="O1401" i="1"/>
  <c r="P1400" i="1"/>
  <c r="O1400" i="1"/>
  <c r="P1399" i="1"/>
  <c r="O1399" i="1"/>
  <c r="P1398" i="1"/>
  <c r="O1398" i="1"/>
  <c r="P1397" i="1"/>
  <c r="O1397" i="1"/>
  <c r="P1396" i="1"/>
  <c r="O1396" i="1"/>
  <c r="P1395" i="1"/>
  <c r="O1395" i="1"/>
  <c r="P1394" i="1"/>
  <c r="O1394" i="1"/>
  <c r="P1393" i="1"/>
  <c r="O1393" i="1"/>
  <c r="P1392" i="1"/>
  <c r="O1392" i="1"/>
  <c r="P1391" i="1"/>
  <c r="O1391" i="1"/>
  <c r="P1390" i="1"/>
  <c r="O1390" i="1"/>
  <c r="P1389" i="1"/>
  <c r="O1389" i="1"/>
  <c r="P1388" i="1"/>
  <c r="O1388" i="1"/>
  <c r="P1387" i="1"/>
  <c r="O1387" i="1"/>
  <c r="P1386" i="1"/>
  <c r="O1386" i="1"/>
  <c r="P1385" i="1"/>
  <c r="O1385" i="1"/>
  <c r="P1384" i="1"/>
  <c r="O1384" i="1"/>
  <c r="P1383" i="1"/>
  <c r="O1383" i="1"/>
  <c r="P1382" i="1"/>
  <c r="O1382" i="1"/>
  <c r="P1381" i="1"/>
  <c r="O1381" i="1"/>
  <c r="P1380" i="1"/>
  <c r="O1380" i="1"/>
  <c r="P1379" i="1"/>
  <c r="O1379" i="1"/>
  <c r="P1378" i="1"/>
  <c r="O1378" i="1"/>
  <c r="P1377" i="1"/>
  <c r="O1377" i="1"/>
  <c r="P1376" i="1"/>
  <c r="O1376" i="1"/>
  <c r="P1375" i="1"/>
  <c r="O1375" i="1"/>
  <c r="P1374" i="1"/>
  <c r="O1374" i="1"/>
  <c r="P1373" i="1"/>
  <c r="O1373" i="1"/>
  <c r="P1372" i="1"/>
  <c r="O1372" i="1"/>
  <c r="P1371" i="1"/>
  <c r="O1371" i="1"/>
  <c r="P1370" i="1"/>
  <c r="O1370" i="1"/>
  <c r="P1369" i="1"/>
  <c r="O1369" i="1"/>
  <c r="P1368" i="1"/>
  <c r="O1368" i="1"/>
  <c r="P1367" i="1"/>
  <c r="O1367" i="1"/>
  <c r="P1366" i="1"/>
  <c r="O1366" i="1"/>
  <c r="P1365" i="1"/>
  <c r="O1365" i="1"/>
  <c r="P1364" i="1"/>
  <c r="O1364" i="1"/>
  <c r="P1363" i="1"/>
  <c r="O1363" i="1"/>
  <c r="P1362" i="1"/>
  <c r="O1362" i="1"/>
  <c r="P1361" i="1"/>
  <c r="O1361" i="1"/>
  <c r="P1360" i="1"/>
  <c r="O1360" i="1"/>
  <c r="P1359" i="1"/>
  <c r="O1359" i="1"/>
  <c r="P1358" i="1"/>
  <c r="O1358" i="1"/>
  <c r="P1357" i="1"/>
  <c r="O1357" i="1"/>
  <c r="P1356" i="1"/>
  <c r="O1356" i="1"/>
  <c r="P1355" i="1"/>
  <c r="O1355" i="1"/>
  <c r="P1354" i="1"/>
  <c r="O1354" i="1"/>
  <c r="P1353" i="1"/>
  <c r="O1353" i="1"/>
  <c r="P1352" i="1"/>
  <c r="O1352" i="1"/>
  <c r="P1351" i="1"/>
  <c r="O1351" i="1"/>
  <c r="P1350" i="1"/>
  <c r="O1350" i="1"/>
  <c r="P1349" i="1"/>
  <c r="O1349" i="1"/>
  <c r="P1348" i="1"/>
  <c r="O1348" i="1"/>
  <c r="P1347" i="1"/>
  <c r="O1347" i="1"/>
  <c r="P1346" i="1"/>
  <c r="O1346" i="1"/>
  <c r="P1345" i="1"/>
  <c r="O1345" i="1"/>
  <c r="P1344" i="1"/>
  <c r="O1344" i="1"/>
  <c r="P1343" i="1"/>
  <c r="O1343" i="1"/>
  <c r="P1342" i="1"/>
  <c r="O1342" i="1"/>
  <c r="P1341" i="1"/>
  <c r="O1341" i="1"/>
  <c r="P1340" i="1"/>
  <c r="O1340" i="1"/>
  <c r="P1339" i="1"/>
  <c r="O1339" i="1"/>
  <c r="P1338" i="1"/>
  <c r="O1338" i="1"/>
  <c r="P1337" i="1"/>
  <c r="O1337" i="1"/>
  <c r="P1336" i="1"/>
  <c r="O1336" i="1"/>
  <c r="P1335" i="1"/>
  <c r="O1335" i="1"/>
  <c r="P1334" i="1"/>
  <c r="O1334" i="1"/>
  <c r="P1333" i="1"/>
  <c r="O1333" i="1"/>
  <c r="P1332" i="1"/>
  <c r="O1332" i="1"/>
  <c r="P1331" i="1"/>
  <c r="O1331" i="1"/>
  <c r="P1330" i="1"/>
  <c r="O1330" i="1"/>
  <c r="P1329" i="1"/>
  <c r="O1329" i="1"/>
  <c r="P1328" i="1"/>
  <c r="O1328" i="1"/>
  <c r="P1327" i="1"/>
  <c r="O1327" i="1"/>
  <c r="P1326" i="1"/>
  <c r="O1326" i="1"/>
  <c r="P1325" i="1"/>
  <c r="O1325" i="1"/>
  <c r="P1324" i="1"/>
  <c r="O1324" i="1"/>
  <c r="P1323" i="1"/>
  <c r="O1323" i="1"/>
  <c r="P1322" i="1"/>
  <c r="O1322" i="1"/>
  <c r="P1321" i="1"/>
  <c r="O1321" i="1"/>
  <c r="P1320" i="1"/>
  <c r="O1320" i="1"/>
  <c r="P1319" i="1"/>
  <c r="O1319" i="1"/>
  <c r="P1318" i="1"/>
  <c r="O1318" i="1"/>
  <c r="P1317" i="1"/>
  <c r="O1317" i="1"/>
  <c r="P1316" i="1"/>
  <c r="O1316" i="1"/>
  <c r="P1315" i="1"/>
  <c r="O1315" i="1"/>
  <c r="P1314" i="1"/>
  <c r="O1314" i="1"/>
  <c r="P1313" i="1"/>
  <c r="O1313" i="1"/>
  <c r="P1312" i="1"/>
  <c r="O1312" i="1"/>
  <c r="P1311" i="1"/>
  <c r="O1311" i="1"/>
  <c r="P1310" i="1"/>
  <c r="O1310" i="1"/>
  <c r="P1309" i="1"/>
  <c r="O1309" i="1"/>
  <c r="P1308" i="1"/>
  <c r="O1308" i="1"/>
  <c r="P1307" i="1"/>
  <c r="O1307" i="1"/>
  <c r="P1306" i="1"/>
  <c r="O1306" i="1"/>
  <c r="P1305" i="1"/>
  <c r="O1305" i="1"/>
  <c r="P1304" i="1"/>
  <c r="O1304" i="1"/>
  <c r="P1303" i="1"/>
  <c r="O1303" i="1"/>
  <c r="P1302" i="1"/>
  <c r="O1302" i="1"/>
  <c r="P1301" i="1"/>
  <c r="O1301" i="1"/>
  <c r="P1300" i="1"/>
  <c r="O1300" i="1"/>
  <c r="P1299" i="1"/>
  <c r="O1299" i="1"/>
  <c r="P1298" i="1"/>
  <c r="O1298" i="1"/>
  <c r="P1297" i="1"/>
  <c r="O1297" i="1"/>
  <c r="P1296" i="1"/>
  <c r="O1296" i="1"/>
  <c r="P1295" i="1"/>
  <c r="O1295" i="1"/>
  <c r="P1294" i="1"/>
  <c r="O1294" i="1"/>
  <c r="P1293" i="1"/>
  <c r="O1293" i="1"/>
  <c r="P1292" i="1"/>
  <c r="O1292" i="1"/>
  <c r="P1291" i="1"/>
  <c r="O1291" i="1"/>
  <c r="P1290" i="1"/>
  <c r="O1290" i="1"/>
  <c r="P1289" i="1"/>
  <c r="O1289" i="1"/>
  <c r="P1288" i="1"/>
  <c r="O1288" i="1"/>
  <c r="P1287" i="1"/>
  <c r="O1287" i="1"/>
  <c r="P1286" i="1"/>
  <c r="O1286" i="1"/>
  <c r="P1285" i="1"/>
  <c r="O1285" i="1"/>
  <c r="P1284" i="1"/>
  <c r="O1284" i="1"/>
  <c r="P1283" i="1"/>
  <c r="O1283" i="1"/>
  <c r="P1282" i="1"/>
  <c r="O1282" i="1"/>
  <c r="P1281" i="1"/>
  <c r="O1281" i="1"/>
  <c r="P1280" i="1"/>
  <c r="O1280" i="1"/>
  <c r="P1279" i="1"/>
  <c r="O1279" i="1"/>
  <c r="P1278" i="1"/>
  <c r="O1278" i="1"/>
  <c r="P1277" i="1"/>
  <c r="O1277" i="1"/>
  <c r="P1276" i="1"/>
  <c r="O1276" i="1"/>
  <c r="P1275" i="1"/>
  <c r="O1275" i="1"/>
  <c r="P1274" i="1"/>
  <c r="O1274" i="1"/>
  <c r="P1273" i="1"/>
  <c r="O1273" i="1"/>
  <c r="P1272" i="1"/>
  <c r="O1272" i="1"/>
  <c r="P1271" i="1"/>
  <c r="O1271" i="1"/>
  <c r="P1270" i="1"/>
  <c r="O1270" i="1"/>
  <c r="P1269" i="1"/>
  <c r="O1269" i="1"/>
  <c r="P1268" i="1"/>
  <c r="O1268" i="1"/>
  <c r="P1267" i="1"/>
  <c r="O1267" i="1"/>
  <c r="P1266" i="1"/>
  <c r="O1266" i="1"/>
  <c r="P1265" i="1"/>
  <c r="O1265" i="1"/>
  <c r="P1264" i="1"/>
  <c r="O1264" i="1"/>
  <c r="P1263" i="1"/>
  <c r="O1263" i="1"/>
  <c r="P1262" i="1"/>
  <c r="O1262" i="1"/>
  <c r="P1261" i="1"/>
  <c r="O1261" i="1"/>
  <c r="P1260" i="1"/>
  <c r="O1260" i="1"/>
  <c r="P1259" i="1"/>
  <c r="O1259" i="1"/>
  <c r="P1258" i="1"/>
  <c r="O1258" i="1"/>
  <c r="P1257" i="1"/>
  <c r="O1257" i="1"/>
  <c r="P1256" i="1"/>
  <c r="O1256" i="1"/>
  <c r="P1255" i="1"/>
  <c r="O1255" i="1"/>
  <c r="P1254" i="1"/>
  <c r="O1254" i="1"/>
  <c r="P1253" i="1"/>
  <c r="O1253" i="1"/>
  <c r="P1252" i="1"/>
  <c r="O1252" i="1"/>
  <c r="P1251" i="1"/>
  <c r="O1251" i="1"/>
  <c r="P1250" i="1"/>
  <c r="O1250" i="1"/>
  <c r="P1249" i="1"/>
  <c r="O1249" i="1"/>
  <c r="P1248" i="1"/>
  <c r="O1248" i="1"/>
  <c r="P1247" i="1"/>
  <c r="O1247" i="1"/>
  <c r="P1246" i="1"/>
  <c r="O1246" i="1"/>
  <c r="P1245" i="1"/>
  <c r="O1245" i="1"/>
  <c r="P1244" i="1"/>
  <c r="O1244" i="1"/>
  <c r="P1243" i="1"/>
  <c r="O1243" i="1"/>
  <c r="P1242" i="1"/>
  <c r="O1242" i="1"/>
  <c r="P1241" i="1"/>
  <c r="O1241" i="1"/>
  <c r="P1240" i="1"/>
  <c r="O1240" i="1"/>
  <c r="P1239" i="1"/>
  <c r="O1239" i="1"/>
  <c r="P1238" i="1"/>
  <c r="O1238" i="1"/>
  <c r="P1237" i="1"/>
  <c r="O1237" i="1"/>
  <c r="P1236" i="1"/>
  <c r="O1236" i="1"/>
  <c r="P1235" i="1"/>
  <c r="O1235" i="1"/>
  <c r="P1234" i="1"/>
  <c r="O1234" i="1"/>
  <c r="P1233" i="1"/>
  <c r="O1233" i="1"/>
  <c r="P1232" i="1"/>
  <c r="O1232" i="1"/>
  <c r="P1231" i="1"/>
  <c r="O1231" i="1"/>
  <c r="P1230" i="1"/>
  <c r="O1230" i="1"/>
  <c r="P1229" i="1"/>
  <c r="O1229" i="1"/>
  <c r="P1228" i="1"/>
  <c r="O1228" i="1"/>
  <c r="P1227" i="1"/>
  <c r="O1227" i="1"/>
  <c r="P1226" i="1"/>
  <c r="O1226" i="1"/>
  <c r="P1225" i="1"/>
  <c r="O1225" i="1"/>
  <c r="P1224" i="1"/>
  <c r="O1224" i="1"/>
  <c r="P1223" i="1"/>
  <c r="O1223" i="1"/>
  <c r="P1222" i="1"/>
  <c r="O1222" i="1"/>
  <c r="P1221" i="1"/>
  <c r="O1221" i="1"/>
  <c r="P1220" i="1"/>
  <c r="O1220" i="1"/>
  <c r="P1219" i="1"/>
  <c r="O1219" i="1"/>
  <c r="P1218" i="1"/>
  <c r="O1218" i="1"/>
  <c r="P1217" i="1"/>
  <c r="O1217" i="1"/>
  <c r="P1216" i="1"/>
  <c r="O1216" i="1"/>
  <c r="P1215" i="1"/>
  <c r="O1215" i="1"/>
  <c r="P1214" i="1"/>
  <c r="O1214" i="1"/>
  <c r="P1213" i="1"/>
  <c r="O1213" i="1"/>
  <c r="P1212" i="1"/>
  <c r="O1212" i="1"/>
  <c r="P1211" i="1"/>
  <c r="O1211" i="1"/>
  <c r="P1210" i="1"/>
  <c r="O1210" i="1"/>
  <c r="P1209" i="1"/>
  <c r="O1209" i="1"/>
  <c r="P1208" i="1"/>
  <c r="O1208" i="1"/>
  <c r="P1207" i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P1083" i="1"/>
  <c r="O1083" i="1"/>
  <c r="P1082" i="1"/>
  <c r="O1082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O1071" i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O1063" i="1"/>
  <c r="P1062" i="1"/>
  <c r="O1062" i="1"/>
  <c r="P1061" i="1"/>
  <c r="O1061" i="1"/>
  <c r="P1060" i="1"/>
  <c r="O1060" i="1"/>
  <c r="P1059" i="1"/>
  <c r="O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O1052" i="1"/>
  <c r="P1051" i="1"/>
  <c r="O1051" i="1"/>
  <c r="P1050" i="1"/>
  <c r="O1050" i="1"/>
  <c r="P1049" i="1"/>
  <c r="O1049" i="1"/>
  <c r="P1048" i="1"/>
  <c r="O1048" i="1"/>
  <c r="P1047" i="1"/>
  <c r="O1047" i="1"/>
  <c r="P1046" i="1"/>
  <c r="O1046" i="1"/>
  <c r="P1045" i="1"/>
  <c r="O1045" i="1"/>
  <c r="P1044" i="1"/>
  <c r="O1044" i="1"/>
  <c r="P1043" i="1"/>
  <c r="O1043" i="1"/>
  <c r="P1042" i="1"/>
  <c r="O1042" i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P1027" i="1"/>
  <c r="O1027" i="1"/>
  <c r="P1026" i="1"/>
  <c r="O1026" i="1"/>
  <c r="P1025" i="1"/>
  <c r="O1025" i="1"/>
  <c r="P1024" i="1"/>
  <c r="O1024" i="1"/>
  <c r="P1023" i="1"/>
  <c r="O1023" i="1"/>
  <c r="P1022" i="1"/>
  <c r="O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O1009" i="1"/>
  <c r="P1008" i="1"/>
  <c r="O1008" i="1"/>
  <c r="P1007" i="1"/>
  <c r="O1007" i="1"/>
  <c r="P1006" i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R2" i="1" l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2" i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2" i="1"/>
  <c r="K2" i="1" s="1"/>
</calcChain>
</file>

<file path=xl/sharedStrings.xml><?xml version="1.0" encoding="utf-8"?>
<sst xmlns="http://schemas.openxmlformats.org/spreadsheetml/2006/main" count="5528" uniqueCount="1966">
  <si>
    <t>Name</t>
  </si>
  <si>
    <t>Af_m2</t>
  </si>
  <si>
    <t>Aroof_m2</t>
  </si>
  <si>
    <t>GFA_m2</t>
  </si>
  <si>
    <t>Z0003</t>
  </si>
  <si>
    <t>Z0004</t>
  </si>
  <si>
    <t>Z0010</t>
  </si>
  <si>
    <t>Z0012</t>
  </si>
  <si>
    <t>Z0013</t>
  </si>
  <si>
    <t>Z0015</t>
  </si>
  <si>
    <t>Z0020</t>
  </si>
  <si>
    <t>Z0021</t>
  </si>
  <si>
    <t>Z0024</t>
  </si>
  <si>
    <t>Z0025</t>
  </si>
  <si>
    <t>Z0026</t>
  </si>
  <si>
    <t>Z0030</t>
  </si>
  <si>
    <t>Z0038</t>
  </si>
  <si>
    <t>Z0039</t>
  </si>
  <si>
    <t>Z0041</t>
  </si>
  <si>
    <t>Z0051</t>
  </si>
  <si>
    <t>Z0052</t>
  </si>
  <si>
    <t>Z0054</t>
  </si>
  <si>
    <t>Z0055</t>
  </si>
  <si>
    <t>Z0056</t>
  </si>
  <si>
    <t>Z0057</t>
  </si>
  <si>
    <t>Z0058</t>
  </si>
  <si>
    <t>Z0062</t>
  </si>
  <si>
    <t>Z0063</t>
  </si>
  <si>
    <t>Z0064</t>
  </si>
  <si>
    <t>Z0065</t>
  </si>
  <si>
    <t>Z0070</t>
  </si>
  <si>
    <t>Z0071</t>
  </si>
  <si>
    <t>Z0072</t>
  </si>
  <si>
    <t>Z0075</t>
  </si>
  <si>
    <t>Z0079</t>
  </si>
  <si>
    <t>Z0080</t>
  </si>
  <si>
    <t>Z0089</t>
  </si>
  <si>
    <t>Z0094</t>
  </si>
  <si>
    <t>Z0096</t>
  </si>
  <si>
    <t>Z0097</t>
  </si>
  <si>
    <t>Z0098</t>
  </si>
  <si>
    <t>Z0099</t>
  </si>
  <si>
    <t>Z0104</t>
  </si>
  <si>
    <t>Z0108</t>
  </si>
  <si>
    <t>Z0109</t>
  </si>
  <si>
    <t>Z0112</t>
  </si>
  <si>
    <t>Z0116</t>
  </si>
  <si>
    <t>Z0117</t>
  </si>
  <si>
    <t>Z0119</t>
  </si>
  <si>
    <t>Z0120</t>
  </si>
  <si>
    <t>Z0125</t>
  </si>
  <si>
    <t>Z0126</t>
  </si>
  <si>
    <t>Z0127</t>
  </si>
  <si>
    <t>Z0128</t>
  </si>
  <si>
    <t>Z0129</t>
  </si>
  <si>
    <t>Z0130</t>
  </si>
  <si>
    <t>Z0132</t>
  </si>
  <si>
    <t>Z0133</t>
  </si>
  <si>
    <t>Z0135</t>
  </si>
  <si>
    <t>Z0138</t>
  </si>
  <si>
    <t>Z0139</t>
  </si>
  <si>
    <t>Z0142</t>
  </si>
  <si>
    <t>Z0143</t>
  </si>
  <si>
    <t>Z0146</t>
  </si>
  <si>
    <t>Z0147</t>
  </si>
  <si>
    <t>Z0149</t>
  </si>
  <si>
    <t>Z0151</t>
  </si>
  <si>
    <t>Z0152</t>
  </si>
  <si>
    <t>Z0153</t>
  </si>
  <si>
    <t>Z0154</t>
  </si>
  <si>
    <t>Z0155</t>
  </si>
  <si>
    <t>Z0156</t>
  </si>
  <si>
    <t>Z0157</t>
  </si>
  <si>
    <t>Z0158</t>
  </si>
  <si>
    <t>Z0161</t>
  </si>
  <si>
    <t>Z0167</t>
  </si>
  <si>
    <t>Z0173</t>
  </si>
  <si>
    <t>Z0174</t>
  </si>
  <si>
    <t>Z0178</t>
  </si>
  <si>
    <t>Z0179</t>
  </si>
  <si>
    <t>Z0181</t>
  </si>
  <si>
    <t>Z0185</t>
  </si>
  <si>
    <t>Z0186</t>
  </si>
  <si>
    <t>Z0187</t>
  </si>
  <si>
    <t>Z0188</t>
  </si>
  <si>
    <t>Z0189</t>
  </si>
  <si>
    <t>Z0191</t>
  </si>
  <si>
    <t>Z0192</t>
  </si>
  <si>
    <t>Z0193</t>
  </si>
  <si>
    <t>Z0196</t>
  </si>
  <si>
    <t>Z0197</t>
  </si>
  <si>
    <t>Z0201</t>
  </si>
  <si>
    <t>Z0205</t>
  </si>
  <si>
    <t>Z0213</t>
  </si>
  <si>
    <t>Z0214</t>
  </si>
  <si>
    <t>Z0215</t>
  </si>
  <si>
    <t>Z0216</t>
  </si>
  <si>
    <t>Z0229</t>
  </si>
  <si>
    <t>Z0230</t>
  </si>
  <si>
    <t>Z0234</t>
  </si>
  <si>
    <t>Z0235</t>
  </si>
  <si>
    <t>Z0236</t>
  </si>
  <si>
    <t>Z0237</t>
  </si>
  <si>
    <t>Z0238</t>
  </si>
  <si>
    <t>Z0239</t>
  </si>
  <si>
    <t>Z0240</t>
  </si>
  <si>
    <t>Z0243</t>
  </si>
  <si>
    <t>Z0246</t>
  </si>
  <si>
    <t>Z0247</t>
  </si>
  <si>
    <t>Z0248</t>
  </si>
  <si>
    <t>Z0249</t>
  </si>
  <si>
    <t>Z0251</t>
  </si>
  <si>
    <t>Z0252</t>
  </si>
  <si>
    <t>Z0253</t>
  </si>
  <si>
    <t>Z0254</t>
  </si>
  <si>
    <t>Z0255</t>
  </si>
  <si>
    <t>Z0256</t>
  </si>
  <si>
    <t>Z0257</t>
  </si>
  <si>
    <t>Z0258</t>
  </si>
  <si>
    <t>Z0259</t>
  </si>
  <si>
    <t>Z0260</t>
  </si>
  <si>
    <t>Z0261</t>
  </si>
  <si>
    <t>Z0262</t>
  </si>
  <si>
    <t>Z0264</t>
  </si>
  <si>
    <t>Z0269</t>
  </si>
  <si>
    <t>Z0270</t>
  </si>
  <si>
    <t>Z0271</t>
  </si>
  <si>
    <t>Z0272</t>
  </si>
  <si>
    <t>Z0274</t>
  </si>
  <si>
    <t>Z0275</t>
  </si>
  <si>
    <t>Z0276</t>
  </si>
  <si>
    <t>Z0280</t>
  </si>
  <si>
    <t>Z0281</t>
  </si>
  <si>
    <t>Z0282</t>
  </si>
  <si>
    <t>Z0283</t>
  </si>
  <si>
    <t>Z0284</t>
  </si>
  <si>
    <t>Z0285</t>
  </si>
  <si>
    <t>Z0286</t>
  </si>
  <si>
    <t>Z0288</t>
  </si>
  <si>
    <t>Z0292</t>
  </si>
  <si>
    <t>Z0293</t>
  </si>
  <si>
    <t>Z0295</t>
  </si>
  <si>
    <t>Z0296</t>
  </si>
  <si>
    <t>Z0300</t>
  </si>
  <si>
    <t>Z0301</t>
  </si>
  <si>
    <t>Z0304</t>
  </si>
  <si>
    <t>Z0305</t>
  </si>
  <si>
    <t>Z0306</t>
  </si>
  <si>
    <t>Z0307</t>
  </si>
  <si>
    <t>Z0308</t>
  </si>
  <si>
    <t>Z0309</t>
  </si>
  <si>
    <t>Z0311</t>
  </si>
  <si>
    <t>Z0312</t>
  </si>
  <si>
    <t>Z0313</t>
  </si>
  <si>
    <t>Z0314</t>
  </si>
  <si>
    <t>Z0316</t>
  </si>
  <si>
    <t>Z0317</t>
  </si>
  <si>
    <t>Z0318</t>
  </si>
  <si>
    <t>Z0319</t>
  </si>
  <si>
    <t>Z0321</t>
  </si>
  <si>
    <t>Z0322</t>
  </si>
  <si>
    <t>Z0325</t>
  </si>
  <si>
    <t>Z0327</t>
  </si>
  <si>
    <t>Z0331</t>
  </si>
  <si>
    <t>Z0332</t>
  </si>
  <si>
    <t>Z0333</t>
  </si>
  <si>
    <t>Z0338</t>
  </si>
  <si>
    <t>Z0339</t>
  </si>
  <si>
    <t>Z0340</t>
  </si>
  <si>
    <t>Z0341</t>
  </si>
  <si>
    <t>Z0342</t>
  </si>
  <si>
    <t>Z0343</t>
  </si>
  <si>
    <t>Z0344</t>
  </si>
  <si>
    <t>Z0350</t>
  </si>
  <si>
    <t>Z0353</t>
  </si>
  <si>
    <t>Z0355</t>
  </si>
  <si>
    <t>Z0356</t>
  </si>
  <si>
    <t>Z0359</t>
  </si>
  <si>
    <t>Z0360</t>
  </si>
  <si>
    <t>Z0361</t>
  </si>
  <si>
    <t>Z0362</t>
  </si>
  <si>
    <t>Z0381</t>
  </si>
  <si>
    <t>Z0388</t>
  </si>
  <si>
    <t>Z0389</t>
  </si>
  <si>
    <t>Z0390</t>
  </si>
  <si>
    <t>Z0391</t>
  </si>
  <si>
    <t>Z0392</t>
  </si>
  <si>
    <t>Z0394</t>
  </si>
  <si>
    <t>Z0395</t>
  </si>
  <si>
    <t>Z0409</t>
  </si>
  <si>
    <t>Z0419</t>
  </si>
  <si>
    <t>Z0420</t>
  </si>
  <si>
    <t>Z0433</t>
  </si>
  <si>
    <t>Z0436</t>
  </si>
  <si>
    <t>Z0437</t>
  </si>
  <si>
    <t>Z0438</t>
  </si>
  <si>
    <t>Z0441</t>
  </si>
  <si>
    <t>Z0443</t>
  </si>
  <si>
    <t>Z0444</t>
  </si>
  <si>
    <t>Z0445</t>
  </si>
  <si>
    <t>Z0446</t>
  </si>
  <si>
    <t>Z0447</t>
  </si>
  <si>
    <t>Z0448</t>
  </si>
  <si>
    <t>Z0450</t>
  </si>
  <si>
    <t>Z0451</t>
  </si>
  <si>
    <t>Z0455</t>
  </si>
  <si>
    <t>Z0458</t>
  </si>
  <si>
    <t>Z0459</t>
  </si>
  <si>
    <t>Z0461</t>
  </si>
  <si>
    <t>Z0464</t>
  </si>
  <si>
    <t>Z0465</t>
  </si>
  <si>
    <t>Z0466</t>
  </si>
  <si>
    <t>Z0468</t>
  </si>
  <si>
    <t>Z0469</t>
  </si>
  <si>
    <t>Z0470</t>
  </si>
  <si>
    <t>Z0471</t>
  </si>
  <si>
    <t>Z0472</t>
  </si>
  <si>
    <t>Z0476</t>
  </si>
  <si>
    <t>Z0478</t>
  </si>
  <si>
    <t>Z0479</t>
  </si>
  <si>
    <t>Z0480</t>
  </si>
  <si>
    <t>Z0481</t>
  </si>
  <si>
    <t>Z0483</t>
  </si>
  <si>
    <t>Z0484</t>
  </si>
  <si>
    <t>Z0485</t>
  </si>
  <si>
    <t>Z0487</t>
  </si>
  <si>
    <t>Z0488</t>
  </si>
  <si>
    <t>Z0489</t>
  </si>
  <si>
    <t>Z0490</t>
  </si>
  <si>
    <t>Z0491</t>
  </si>
  <si>
    <t>Z0492</t>
  </si>
  <si>
    <t>Z0494</t>
  </si>
  <si>
    <t>Z0496</t>
  </si>
  <si>
    <t>Z0497</t>
  </si>
  <si>
    <t>Z0498</t>
  </si>
  <si>
    <t>Z0500</t>
  </si>
  <si>
    <t>Z0501</t>
  </si>
  <si>
    <t>Z0502</t>
  </si>
  <si>
    <t>Z0505</t>
  </si>
  <si>
    <t>Z0506</t>
  </si>
  <si>
    <t>Z0507</t>
  </si>
  <si>
    <t>Z0509</t>
  </si>
  <si>
    <t>Z0511</t>
  </si>
  <si>
    <t>Z0512</t>
  </si>
  <si>
    <t>Z0513</t>
  </si>
  <si>
    <t>Z0516</t>
  </si>
  <si>
    <t>Z0517</t>
  </si>
  <si>
    <t>Z0518</t>
  </si>
  <si>
    <t>Z0519</t>
  </si>
  <si>
    <t>Z0520</t>
  </si>
  <si>
    <t>Z0521</t>
  </si>
  <si>
    <t>Z0523</t>
  </si>
  <si>
    <t>Z0524</t>
  </si>
  <si>
    <t>Z0525</t>
  </si>
  <si>
    <t>Z0526</t>
  </si>
  <si>
    <t>Z0527</t>
  </si>
  <si>
    <t>Z0528</t>
  </si>
  <si>
    <t>Z0529</t>
  </si>
  <si>
    <t>Z0530</t>
  </si>
  <si>
    <t>Z0533</t>
  </si>
  <si>
    <t>Z0534</t>
  </si>
  <si>
    <t>Z0535</t>
  </si>
  <si>
    <t>Z0536</t>
  </si>
  <si>
    <t>Z0537</t>
  </si>
  <si>
    <t>Z0538</t>
  </si>
  <si>
    <t>Z0539</t>
  </si>
  <si>
    <t>Z0540</t>
  </si>
  <si>
    <t>Z0541</t>
  </si>
  <si>
    <t>Z0542</t>
  </si>
  <si>
    <t>Z0543</t>
  </si>
  <si>
    <t>Z0544</t>
  </si>
  <si>
    <t>Z0545</t>
  </si>
  <si>
    <t>Z0546</t>
  </si>
  <si>
    <t>Z0549</t>
  </si>
  <si>
    <t>Z0550</t>
  </si>
  <si>
    <t>Z0551</t>
  </si>
  <si>
    <t>Z0552</t>
  </si>
  <si>
    <t>Z0554</t>
  </si>
  <si>
    <t>Z0555</t>
  </si>
  <si>
    <t>Z0556</t>
  </si>
  <si>
    <t>Z0557</t>
  </si>
  <si>
    <t>Z0561</t>
  </si>
  <si>
    <t>Z0562</t>
  </si>
  <si>
    <t>Z0564</t>
  </si>
  <si>
    <t>Z0565</t>
  </si>
  <si>
    <t>Z0566</t>
  </si>
  <si>
    <t>Z0567</t>
  </si>
  <si>
    <t>Z0568</t>
  </si>
  <si>
    <t>Z0569</t>
  </si>
  <si>
    <t>Z0570</t>
  </si>
  <si>
    <t>Z0571</t>
  </si>
  <si>
    <t>Z0572</t>
  </si>
  <si>
    <t>Z0573</t>
  </si>
  <si>
    <t>Z0575</t>
  </si>
  <si>
    <t>Z0578</t>
  </si>
  <si>
    <t>Z0582</t>
  </si>
  <si>
    <t>Z0583</t>
  </si>
  <si>
    <t>Z0584</t>
  </si>
  <si>
    <t>Z0585</t>
  </si>
  <si>
    <t>Z0586</t>
  </si>
  <si>
    <t>Z0587</t>
  </si>
  <si>
    <t>Z0589</t>
  </si>
  <si>
    <t>Z0592</t>
  </si>
  <si>
    <t>Z0593</t>
  </si>
  <si>
    <t>Z0594</t>
  </si>
  <si>
    <t>Z0595</t>
  </si>
  <si>
    <t>Z0596</t>
  </si>
  <si>
    <t>Z0602</t>
  </si>
  <si>
    <t>Z0610</t>
  </si>
  <si>
    <t>Z0611</t>
  </si>
  <si>
    <t>Z0612</t>
  </si>
  <si>
    <t>Z0614</t>
  </si>
  <si>
    <t>Z0615</t>
  </si>
  <si>
    <t>Z0616</t>
  </si>
  <si>
    <t>Z0617</t>
  </si>
  <si>
    <t>Z0619</t>
  </si>
  <si>
    <t>Z0621</t>
  </si>
  <si>
    <t>Z0622</t>
  </si>
  <si>
    <t>Z0626</t>
  </si>
  <si>
    <t>Z0629</t>
  </si>
  <si>
    <t>Z0630</t>
  </si>
  <si>
    <t>Z0631</t>
  </si>
  <si>
    <t>Z0632</t>
  </si>
  <si>
    <t>Z0633</t>
  </si>
  <si>
    <t>Z0634</t>
  </si>
  <si>
    <t>Z0635</t>
  </si>
  <si>
    <t>Z0636</t>
  </si>
  <si>
    <t>Z0637</t>
  </si>
  <si>
    <t>Z0638</t>
  </si>
  <si>
    <t>Z0639</t>
  </si>
  <si>
    <t>Z0640</t>
  </si>
  <si>
    <t>Z0644</t>
  </si>
  <si>
    <t>Z0646</t>
  </si>
  <si>
    <t>Z0647</t>
  </si>
  <si>
    <t>Z0650</t>
  </si>
  <si>
    <t>Z0651</t>
  </si>
  <si>
    <t>Z0652</t>
  </si>
  <si>
    <t>Z0653</t>
  </si>
  <si>
    <t>Z0654</t>
  </si>
  <si>
    <t>Z0655</t>
  </si>
  <si>
    <t>Z0656</t>
  </si>
  <si>
    <t>Z0657</t>
  </si>
  <si>
    <t>Z0663</t>
  </si>
  <si>
    <t>Z0665</t>
  </si>
  <si>
    <t>Z0666</t>
  </si>
  <si>
    <t>Z0668</t>
  </si>
  <si>
    <t>Z0669</t>
  </si>
  <si>
    <t>Z0671</t>
  </si>
  <si>
    <t>Z0672</t>
  </si>
  <si>
    <t>Z0675</t>
  </si>
  <si>
    <t>Z0676</t>
  </si>
  <si>
    <t>Z0678</t>
  </si>
  <si>
    <t>Z0679</t>
  </si>
  <si>
    <t>Z0681</t>
  </si>
  <si>
    <t>Z0684</t>
  </si>
  <si>
    <t>Z0687</t>
  </si>
  <si>
    <t>Z0690</t>
  </si>
  <si>
    <t>Z0691</t>
  </si>
  <si>
    <t>Z0693</t>
  </si>
  <si>
    <t>Z0694</t>
  </si>
  <si>
    <t>Z0695</t>
  </si>
  <si>
    <t>Z0696</t>
  </si>
  <si>
    <t>Z0698</t>
  </si>
  <si>
    <t>Z0699</t>
  </si>
  <si>
    <t>Z0702</t>
  </si>
  <si>
    <t>Z0703</t>
  </si>
  <si>
    <t>Z0705</t>
  </si>
  <si>
    <t>Z0706</t>
  </si>
  <si>
    <t>Z0707</t>
  </si>
  <si>
    <t>Z0708</t>
  </si>
  <si>
    <t>Z0709</t>
  </si>
  <si>
    <t>Z0710</t>
  </si>
  <si>
    <t>Z0711</t>
  </si>
  <si>
    <t>Z0712</t>
  </si>
  <si>
    <t>Z0713</t>
  </si>
  <si>
    <t>Z0714</t>
  </si>
  <si>
    <t>Z0715</t>
  </si>
  <si>
    <t>Z0719</t>
  </si>
  <si>
    <t>Z0720</t>
  </si>
  <si>
    <t>Z0721</t>
  </si>
  <si>
    <t>Z0728</t>
  </si>
  <si>
    <t>Z0729</t>
  </si>
  <si>
    <t>Z0730</t>
  </si>
  <si>
    <t>Z0732</t>
  </si>
  <si>
    <t>Z0733</t>
  </si>
  <si>
    <t>Z0734</t>
  </si>
  <si>
    <t>Z0736</t>
  </si>
  <si>
    <t>Z0737</t>
  </si>
  <si>
    <t>Z0738</t>
  </si>
  <si>
    <t>Z0739</t>
  </si>
  <si>
    <t>Z0740</t>
  </si>
  <si>
    <t>Z0741</t>
  </si>
  <si>
    <t>Z0742</t>
  </si>
  <si>
    <t>Z0743</t>
  </si>
  <si>
    <t>Z0744</t>
  </si>
  <si>
    <t>Z0747</t>
  </si>
  <si>
    <t>Z0749</t>
  </si>
  <si>
    <t>Z0750</t>
  </si>
  <si>
    <t>Z0751</t>
  </si>
  <si>
    <t>Z0752</t>
  </si>
  <si>
    <t>Z0753</t>
  </si>
  <si>
    <t>Z0754</t>
  </si>
  <si>
    <t>Z0755</t>
  </si>
  <si>
    <t>Z0756</t>
  </si>
  <si>
    <t>Z0757</t>
  </si>
  <si>
    <t>Z0758</t>
  </si>
  <si>
    <t>Z0759</t>
  </si>
  <si>
    <t>Z0760</t>
  </si>
  <si>
    <t>Z0761</t>
  </si>
  <si>
    <t>Z0762</t>
  </si>
  <si>
    <t>Z0764</t>
  </si>
  <si>
    <t>Z0767</t>
  </si>
  <si>
    <t>Z0769</t>
  </si>
  <si>
    <t>Z0770</t>
  </si>
  <si>
    <t>Z0771</t>
  </si>
  <si>
    <t>Z0773</t>
  </si>
  <si>
    <t>Z0774</t>
  </si>
  <si>
    <t>Z0775</t>
  </si>
  <si>
    <t>Z0777</t>
  </si>
  <si>
    <t>Z0778</t>
  </si>
  <si>
    <t>Z0784</t>
  </si>
  <si>
    <t>Z0785</t>
  </si>
  <si>
    <t>Z0787</t>
  </si>
  <si>
    <t>Z0789</t>
  </si>
  <si>
    <t>Z0791</t>
  </si>
  <si>
    <t>Z0792</t>
  </si>
  <si>
    <t>Z0794</t>
  </si>
  <si>
    <t>Z0797</t>
  </si>
  <si>
    <t>Z0800</t>
  </si>
  <si>
    <t>Z0802</t>
  </si>
  <si>
    <t>Z0803</t>
  </si>
  <si>
    <t>Z0806</t>
  </si>
  <si>
    <t>Z0814</t>
  </si>
  <si>
    <t>Z0815</t>
  </si>
  <si>
    <t>Z0816</t>
  </si>
  <si>
    <t>Z0821</t>
  </si>
  <si>
    <t>Z0822</t>
  </si>
  <si>
    <t>Z0823</t>
  </si>
  <si>
    <t>Z0826</t>
  </si>
  <si>
    <t>Z0828</t>
  </si>
  <si>
    <t>Z0829</t>
  </si>
  <si>
    <t>Z0830</t>
  </si>
  <si>
    <t>Z0831</t>
  </si>
  <si>
    <t>Z0832</t>
  </si>
  <si>
    <t>Z0833</t>
  </si>
  <si>
    <t>Z0835</t>
  </si>
  <si>
    <t>Z0836</t>
  </si>
  <si>
    <t>Z0837</t>
  </si>
  <si>
    <t>Z0838</t>
  </si>
  <si>
    <t>Z0840</t>
  </si>
  <si>
    <t>Z0841</t>
  </si>
  <si>
    <t>Z0842</t>
  </si>
  <si>
    <t>Z0843</t>
  </si>
  <si>
    <t>Z0844</t>
  </si>
  <si>
    <t>Z0846</t>
  </si>
  <si>
    <t>Z0847</t>
  </si>
  <si>
    <t>Z0848</t>
  </si>
  <si>
    <t>Z0849</t>
  </si>
  <si>
    <t>Z0850</t>
  </si>
  <si>
    <t>Z0851</t>
  </si>
  <si>
    <t>Z0852</t>
  </si>
  <si>
    <t>Z0853</t>
  </si>
  <si>
    <t>Z0856</t>
  </si>
  <si>
    <t>Z0857</t>
  </si>
  <si>
    <t>Z0858</t>
  </si>
  <si>
    <t>Z0860</t>
  </si>
  <si>
    <t>Z0861</t>
  </si>
  <si>
    <t>Z0862</t>
  </si>
  <si>
    <t>Z0863</t>
  </si>
  <si>
    <t>Z0864</t>
  </si>
  <si>
    <t>Z0865</t>
  </si>
  <si>
    <t>Z0866</t>
  </si>
  <si>
    <t>Z0868</t>
  </si>
  <si>
    <t>Z0871</t>
  </si>
  <si>
    <t>Z0874</t>
  </si>
  <si>
    <t>Z0875</t>
  </si>
  <si>
    <t>Z0876</t>
  </si>
  <si>
    <t>Z0877</t>
  </si>
  <si>
    <t>Z0878</t>
  </si>
  <si>
    <t>Z0879</t>
  </si>
  <si>
    <t>Z0881</t>
  </si>
  <si>
    <t>Z0883</t>
  </si>
  <si>
    <t>Z0884</t>
  </si>
  <si>
    <t>Z0885</t>
  </si>
  <si>
    <t>Z0886</t>
  </si>
  <si>
    <t>Z0887</t>
  </si>
  <si>
    <t>Z0888</t>
  </si>
  <si>
    <t>Z0889</t>
  </si>
  <si>
    <t>Z0890</t>
  </si>
  <si>
    <t>Z0893</t>
  </si>
  <si>
    <t>Z0894</t>
  </si>
  <si>
    <t>Z0899</t>
  </si>
  <si>
    <t>Z0905</t>
  </si>
  <si>
    <t>Z0912</t>
  </si>
  <si>
    <t>Z0913</t>
  </si>
  <si>
    <t>Z0915</t>
  </si>
  <si>
    <t>Z0919</t>
  </si>
  <si>
    <t>Z0920</t>
  </si>
  <si>
    <t>Z0921</t>
  </si>
  <si>
    <t>Z0923</t>
  </si>
  <si>
    <t>Z0925</t>
  </si>
  <si>
    <t>Z0926</t>
  </si>
  <si>
    <t>Z0927</t>
  </si>
  <si>
    <t>Z0928</t>
  </si>
  <si>
    <t>Z0929</t>
  </si>
  <si>
    <t>Z0931</t>
  </si>
  <si>
    <t>Z0932</t>
  </si>
  <si>
    <t>Z0933</t>
  </si>
  <si>
    <t>Z0935</t>
  </si>
  <si>
    <t>Z0936</t>
  </si>
  <si>
    <t>Z0937</t>
  </si>
  <si>
    <t>Z0939</t>
  </si>
  <si>
    <t>Z0940</t>
  </si>
  <si>
    <t>Z0941</t>
  </si>
  <si>
    <t>Z0942</t>
  </si>
  <si>
    <t>Z0943</t>
  </si>
  <si>
    <t>Z0945</t>
  </si>
  <si>
    <t>Z0946</t>
  </si>
  <si>
    <t>Z0947</t>
  </si>
  <si>
    <t>Z0948</t>
  </si>
  <si>
    <t>Z0952</t>
  </si>
  <si>
    <t>Z0953</t>
  </si>
  <si>
    <t>Z0954</t>
  </si>
  <si>
    <t>Z0956</t>
  </si>
  <si>
    <t>Z0960</t>
  </si>
  <si>
    <t>Z0961</t>
  </si>
  <si>
    <t>Z0964</t>
  </si>
  <si>
    <t>Z0965</t>
  </si>
  <si>
    <t>Z0969</t>
  </si>
  <si>
    <t>Z0970</t>
  </si>
  <si>
    <t>Z0971</t>
  </si>
  <si>
    <t>Z0972</t>
  </si>
  <si>
    <t>Z0973</t>
  </si>
  <si>
    <t>Z0975</t>
  </si>
  <si>
    <t>Z0976</t>
  </si>
  <si>
    <t>Z0977</t>
  </si>
  <si>
    <t>Z0979</t>
  </si>
  <si>
    <t>Z0980</t>
  </si>
  <si>
    <t>Z0981</t>
  </si>
  <si>
    <t>Z0982</t>
  </si>
  <si>
    <t>Z0983</t>
  </si>
  <si>
    <t>Z0984</t>
  </si>
  <si>
    <t>Z0988</t>
  </si>
  <si>
    <t>Z0989</t>
  </si>
  <si>
    <t>Z0990</t>
  </si>
  <si>
    <t>Z0991</t>
  </si>
  <si>
    <t>Z0993</t>
  </si>
  <si>
    <t>Z0994</t>
  </si>
  <si>
    <t>Z0996</t>
  </si>
  <si>
    <t>Z0997</t>
  </si>
  <si>
    <t>Z0999</t>
  </si>
  <si>
    <t>Z1000</t>
  </si>
  <si>
    <t>Z1002</t>
  </si>
  <si>
    <t>Z1004</t>
  </si>
  <si>
    <t>Z1005</t>
  </si>
  <si>
    <t>Z1006</t>
  </si>
  <si>
    <t>Z1007</t>
  </si>
  <si>
    <t>Z1008</t>
  </si>
  <si>
    <t>Z1010</t>
  </si>
  <si>
    <t>Z1012</t>
  </si>
  <si>
    <t>Z1013</t>
  </si>
  <si>
    <t>Z1014</t>
  </si>
  <si>
    <t>Z1015</t>
  </si>
  <si>
    <t>Z1016</t>
  </si>
  <si>
    <t>Z1017</t>
  </si>
  <si>
    <t>Z1018</t>
  </si>
  <si>
    <t>Z1019</t>
  </si>
  <si>
    <t>Z1021</t>
  </si>
  <si>
    <t>Z1022</t>
  </si>
  <si>
    <t>Z1024</t>
  </si>
  <si>
    <t>Z1026</t>
  </si>
  <si>
    <t>Z1027</t>
  </si>
  <si>
    <t>Z1028</t>
  </si>
  <si>
    <t>Z1029</t>
  </si>
  <si>
    <t>Z1030</t>
  </si>
  <si>
    <t>Z1031</t>
  </si>
  <si>
    <t>Z1032</t>
  </si>
  <si>
    <t>Z1033</t>
  </si>
  <si>
    <t>Z1034</t>
  </si>
  <si>
    <t>Z1035</t>
  </si>
  <si>
    <t>Z1036</t>
  </si>
  <si>
    <t>Z1037</t>
  </si>
  <si>
    <t>Z1038</t>
  </si>
  <si>
    <t>Z1039</t>
  </si>
  <si>
    <t>Z1040</t>
  </si>
  <si>
    <t>Z1041</t>
  </si>
  <si>
    <t>Z1042</t>
  </si>
  <si>
    <t>Z1043</t>
  </si>
  <si>
    <t>Z1046</t>
  </si>
  <si>
    <t>Z1047</t>
  </si>
  <si>
    <t>Z1048</t>
  </si>
  <si>
    <t>Z1049</t>
  </si>
  <si>
    <t>Z1050</t>
  </si>
  <si>
    <t>Z1053</t>
  </si>
  <si>
    <t>Z1055</t>
  </si>
  <si>
    <t>Z1056</t>
  </si>
  <si>
    <t>Z1057</t>
  </si>
  <si>
    <t>Z1059</t>
  </si>
  <si>
    <t>Z1063</t>
  </si>
  <si>
    <t>Z1064</t>
  </si>
  <si>
    <t>Z1066</t>
  </si>
  <si>
    <t>Z1067</t>
  </si>
  <si>
    <t>Z1068</t>
  </si>
  <si>
    <t>Z1069</t>
  </si>
  <si>
    <t>Z1070</t>
  </si>
  <si>
    <t>Z1072</t>
  </si>
  <si>
    <t>Z1074</t>
  </si>
  <si>
    <t>Z1081</t>
  </si>
  <si>
    <t>Z1083</t>
  </si>
  <si>
    <t>Z1084</t>
  </si>
  <si>
    <t>Z1088</t>
  </si>
  <si>
    <t>Z1090</t>
  </si>
  <si>
    <t>Z1091</t>
  </si>
  <si>
    <t>Z1092</t>
  </si>
  <si>
    <t>Z1093</t>
  </si>
  <si>
    <t>Z1094</t>
  </si>
  <si>
    <t>Z1096</t>
  </si>
  <si>
    <t>Z1097</t>
  </si>
  <si>
    <t>Z1098</t>
  </si>
  <si>
    <t>Z1101</t>
  </si>
  <si>
    <t>Z1102</t>
  </si>
  <si>
    <t>Z1104</t>
  </si>
  <si>
    <t>Z1106</t>
  </si>
  <si>
    <t>Z1108</t>
  </si>
  <si>
    <t>Z1109</t>
  </si>
  <si>
    <t>Z1110</t>
  </si>
  <si>
    <t>Z1111</t>
  </si>
  <si>
    <t>Z1112</t>
  </si>
  <si>
    <t>Z1113</t>
  </si>
  <si>
    <t>Z1115</t>
  </si>
  <si>
    <t>Z1116</t>
  </si>
  <si>
    <t>Z1119</t>
  </si>
  <si>
    <t>Z1120</t>
  </si>
  <si>
    <t>Z1121</t>
  </si>
  <si>
    <t>Z1124</t>
  </si>
  <si>
    <t>Z1125</t>
  </si>
  <si>
    <t>Z1126</t>
  </si>
  <si>
    <t>Z1127</t>
  </si>
  <si>
    <t>Z1129</t>
  </si>
  <si>
    <t>Z1130</t>
  </si>
  <si>
    <t>Z1131</t>
  </si>
  <si>
    <t>Z1135</t>
  </si>
  <si>
    <t>Z1136</t>
  </si>
  <si>
    <t>Z1137</t>
  </si>
  <si>
    <t>Z1138</t>
  </si>
  <si>
    <t>Z1139</t>
  </si>
  <si>
    <t>Z1140</t>
  </si>
  <si>
    <t>Z1142</t>
  </si>
  <si>
    <t>Z1143</t>
  </si>
  <si>
    <t>Z1146</t>
  </si>
  <si>
    <t>Z1147</t>
  </si>
  <si>
    <t>Z1150</t>
  </si>
  <si>
    <t>Z1151</t>
  </si>
  <si>
    <t>Z1152</t>
  </si>
  <si>
    <t>Z1153</t>
  </si>
  <si>
    <t>Z1154</t>
  </si>
  <si>
    <t>Z1155</t>
  </si>
  <si>
    <t>Z1156</t>
  </si>
  <si>
    <t>Z1158</t>
  </si>
  <si>
    <t>Z1159</t>
  </si>
  <si>
    <t>Z1160</t>
  </si>
  <si>
    <t>Z1161</t>
  </si>
  <si>
    <t>Z1162</t>
  </si>
  <si>
    <t>Z1163</t>
  </si>
  <si>
    <t>Z1164</t>
  </si>
  <si>
    <t>Z1165</t>
  </si>
  <si>
    <t>Z1167</t>
  </si>
  <si>
    <t>Z1168</t>
  </si>
  <si>
    <t>Z1169</t>
  </si>
  <si>
    <t>Z1170</t>
  </si>
  <si>
    <t>Z1172</t>
  </si>
  <si>
    <t>Z1174</t>
  </si>
  <si>
    <t>Z1176</t>
  </si>
  <si>
    <t>Z1178</t>
  </si>
  <si>
    <t>Z1179</t>
  </si>
  <si>
    <t>Z1180</t>
  </si>
  <si>
    <t>Z1181</t>
  </si>
  <si>
    <t>Z1190</t>
  </si>
  <si>
    <t>Z1191</t>
  </si>
  <si>
    <t>Z1192</t>
  </si>
  <si>
    <t>Z1195</t>
  </si>
  <si>
    <t>Z1199</t>
  </si>
  <si>
    <t>Z1202</t>
  </si>
  <si>
    <t>Z1203</t>
  </si>
  <si>
    <t>Z1212</t>
  </si>
  <si>
    <t>Z1213</t>
  </si>
  <si>
    <t>Z1218</t>
  </si>
  <si>
    <t>Z1226</t>
  </si>
  <si>
    <t>Z1227</t>
  </si>
  <si>
    <t>Z1229</t>
  </si>
  <si>
    <t>Z1230</t>
  </si>
  <si>
    <t>Z1236</t>
  </si>
  <si>
    <t>Z1237</t>
  </si>
  <si>
    <t>Z1238</t>
  </si>
  <si>
    <t>Z1239</t>
  </si>
  <si>
    <t>Z1240</t>
  </si>
  <si>
    <t>Z1246</t>
  </si>
  <si>
    <t>Z1247</t>
  </si>
  <si>
    <t>Z1248</t>
  </si>
  <si>
    <t>Z1250</t>
  </si>
  <si>
    <t>Z1251</t>
  </si>
  <si>
    <t>Z1253</t>
  </si>
  <si>
    <t>Z1254</t>
  </si>
  <si>
    <t>Z1257</t>
  </si>
  <si>
    <t>Z1258</t>
  </si>
  <si>
    <t>Z1259</t>
  </si>
  <si>
    <t>Z1260</t>
  </si>
  <si>
    <t>Z1261</t>
  </si>
  <si>
    <t>Z1262</t>
  </si>
  <si>
    <t>Z1263</t>
  </si>
  <si>
    <t>Z1265</t>
  </si>
  <si>
    <t>Z1266</t>
  </si>
  <si>
    <t>Z1267</t>
  </si>
  <si>
    <t>Z1270</t>
  </si>
  <si>
    <t>Z1272</t>
  </si>
  <si>
    <t>Z1274</t>
  </si>
  <si>
    <t>Z1276</t>
  </si>
  <si>
    <t>Z1277</t>
  </si>
  <si>
    <t>Z1279</t>
  </si>
  <si>
    <t>Z1282</t>
  </si>
  <si>
    <t>Z1283</t>
  </si>
  <si>
    <t>Z1285</t>
  </si>
  <si>
    <t>Z1286</t>
  </si>
  <si>
    <t>Z1288</t>
  </si>
  <si>
    <t>Z1292</t>
  </si>
  <si>
    <t>Z1293</t>
  </si>
  <si>
    <t>Z1298</t>
  </si>
  <si>
    <t>Z1299</t>
  </si>
  <si>
    <t>Z1300</t>
  </si>
  <si>
    <t>Z1301</t>
  </si>
  <si>
    <t>Z1303</t>
  </si>
  <si>
    <t>Z1304</t>
  </si>
  <si>
    <t>Z1305</t>
  </si>
  <si>
    <t>Z1309</t>
  </si>
  <si>
    <t>Z1310</t>
  </si>
  <si>
    <t>Z1315</t>
  </si>
  <si>
    <t>Z1316</t>
  </si>
  <si>
    <t>Z1318</t>
  </si>
  <si>
    <t>Z1322</t>
  </si>
  <si>
    <t>Z1325</t>
  </si>
  <si>
    <t>Z1333</t>
  </si>
  <si>
    <t>Z1336</t>
  </si>
  <si>
    <t>Z1343</t>
  </si>
  <si>
    <t>Z1346</t>
  </si>
  <si>
    <t>Z1353</t>
  </si>
  <si>
    <t>Z1354</t>
  </si>
  <si>
    <t>Z1355</t>
  </si>
  <si>
    <t>Z1356</t>
  </si>
  <si>
    <t>Z1360</t>
  </si>
  <si>
    <t>Z1362</t>
  </si>
  <si>
    <t>Z1367</t>
  </si>
  <si>
    <t>Z1368</t>
  </si>
  <si>
    <t>Z1370</t>
  </si>
  <si>
    <t>Z1379</t>
  </si>
  <si>
    <t>Z1380</t>
  </si>
  <si>
    <t>Z1388</t>
  </si>
  <si>
    <t>Z1389</t>
  </si>
  <si>
    <t>Z1394</t>
  </si>
  <si>
    <t>Z1395</t>
  </si>
  <si>
    <t>Z1396</t>
  </si>
  <si>
    <t>Z1397</t>
  </si>
  <si>
    <t>Z1398</t>
  </si>
  <si>
    <t>Z1399</t>
  </si>
  <si>
    <t>Z1401</t>
  </si>
  <si>
    <t>Z1402</t>
  </si>
  <si>
    <t>Z1403</t>
  </si>
  <si>
    <t>Z1411</t>
  </si>
  <si>
    <t>Z1412</t>
  </si>
  <si>
    <t>Z1415</t>
  </si>
  <si>
    <t>Z1416</t>
  </si>
  <si>
    <t>Z1418</t>
  </si>
  <si>
    <t>Z1420</t>
  </si>
  <si>
    <t>Z1421</t>
  </si>
  <si>
    <t>Z1422</t>
  </si>
  <si>
    <t>Z1424</t>
  </si>
  <si>
    <t>Z1425</t>
  </si>
  <si>
    <t>Z1426</t>
  </si>
  <si>
    <t>Z1427</t>
  </si>
  <si>
    <t>Z1428</t>
  </si>
  <si>
    <t>Z1429</t>
  </si>
  <si>
    <t>Z1430</t>
  </si>
  <si>
    <t>Z1435</t>
  </si>
  <si>
    <t>Z1440</t>
  </si>
  <si>
    <t>Z1441</t>
  </si>
  <si>
    <t>Z1443</t>
  </si>
  <si>
    <t>Z1444</t>
  </si>
  <si>
    <t>Z1448</t>
  </si>
  <si>
    <t>Z1449</t>
  </si>
  <si>
    <t>Z1452</t>
  </si>
  <si>
    <t>Z1453</t>
  </si>
  <si>
    <t>Z1455</t>
  </si>
  <si>
    <t>Z1456</t>
  </si>
  <si>
    <t>Z1457</t>
  </si>
  <si>
    <t>Z1459</t>
  </si>
  <si>
    <t>Z1461</t>
  </si>
  <si>
    <t>Z1462</t>
  </si>
  <si>
    <t>Z1463</t>
  </si>
  <si>
    <t>Z1464</t>
  </si>
  <si>
    <t>Z1466</t>
  </si>
  <si>
    <t>Z1469</t>
  </si>
  <si>
    <t>Z1471</t>
  </si>
  <si>
    <t>Z1472</t>
  </si>
  <si>
    <t>Z1473</t>
  </si>
  <si>
    <t>Z1475</t>
  </si>
  <si>
    <t>Z1477</t>
  </si>
  <si>
    <t>Z1479</t>
  </si>
  <si>
    <t>Z1480</t>
  </si>
  <si>
    <t>Z1483</t>
  </si>
  <si>
    <t>Z1485</t>
  </si>
  <si>
    <t>Z1486</t>
  </si>
  <si>
    <t>Z1487</t>
  </si>
  <si>
    <t>Z1488</t>
  </si>
  <si>
    <t>Z1490</t>
  </si>
  <si>
    <t>Z1491</t>
  </si>
  <si>
    <t>Z1492</t>
  </si>
  <si>
    <t>Z1493</t>
  </si>
  <si>
    <t>Z1495</t>
  </si>
  <si>
    <t>Z1496</t>
  </si>
  <si>
    <t>Z1501</t>
  </si>
  <si>
    <t>Z1502</t>
  </si>
  <si>
    <t>Z1504</t>
  </si>
  <si>
    <t>Z1505</t>
  </si>
  <si>
    <t>Z1506</t>
  </si>
  <si>
    <t>Z1507</t>
  </si>
  <si>
    <t>Z1510</t>
  </si>
  <si>
    <t>Z1511</t>
  </si>
  <si>
    <t>Z1515</t>
  </si>
  <si>
    <t>Z1516</t>
  </si>
  <si>
    <t>Z1517</t>
  </si>
  <si>
    <t>Z1518</t>
  </si>
  <si>
    <t>Z1528</t>
  </si>
  <si>
    <t>Z1529</t>
  </si>
  <si>
    <t>Z1531</t>
  </si>
  <si>
    <t>Z1533</t>
  </si>
  <si>
    <t>Z1535</t>
  </si>
  <si>
    <t>Z1537</t>
  </si>
  <si>
    <t>Z1538</t>
  </si>
  <si>
    <t>Z1539</t>
  </si>
  <si>
    <t>Z1540</t>
  </si>
  <si>
    <t>Z1541</t>
  </si>
  <si>
    <t>Z1542</t>
  </si>
  <si>
    <t>Z1543</t>
  </si>
  <si>
    <t>Z1545</t>
  </si>
  <si>
    <t>Z1546</t>
  </si>
  <si>
    <t>Z1547</t>
  </si>
  <si>
    <t>Z1549</t>
  </si>
  <si>
    <t>Z1551</t>
  </si>
  <si>
    <t>Z1552</t>
  </si>
  <si>
    <t>Z1554</t>
  </si>
  <si>
    <t>Z1555</t>
  </si>
  <si>
    <t>Z1557</t>
  </si>
  <si>
    <t>Z1562</t>
  </si>
  <si>
    <t>Z1567</t>
  </si>
  <si>
    <t>Z1574</t>
  </si>
  <si>
    <t>Z1575</t>
  </si>
  <si>
    <t>Z1577</t>
  </si>
  <si>
    <t>Z1578</t>
  </si>
  <si>
    <t>Z1581</t>
  </si>
  <si>
    <t>Z1584</t>
  </si>
  <si>
    <t>Z1586</t>
  </si>
  <si>
    <t>Z1588</t>
  </si>
  <si>
    <t>Z1590</t>
  </si>
  <si>
    <t>Z1591</t>
  </si>
  <si>
    <t>Z1592</t>
  </si>
  <si>
    <t>Z1596</t>
  </si>
  <si>
    <t>Z1597</t>
  </si>
  <si>
    <t>Z1598</t>
  </si>
  <si>
    <t>Z1604</t>
  </si>
  <si>
    <t>Z1606</t>
  </si>
  <si>
    <t>Z1608</t>
  </si>
  <si>
    <t>Z1616</t>
  </si>
  <si>
    <t>Z1617</t>
  </si>
  <si>
    <t>Z1618</t>
  </si>
  <si>
    <t>Z1644</t>
  </si>
  <si>
    <t>Z1646</t>
  </si>
  <si>
    <t>Z1649</t>
  </si>
  <si>
    <t>Z1651</t>
  </si>
  <si>
    <t>Z1656</t>
  </si>
  <si>
    <t>Z1657</t>
  </si>
  <si>
    <t>Z1658</t>
  </si>
  <si>
    <t>Z1659</t>
  </si>
  <si>
    <t>Z1660</t>
  </si>
  <si>
    <t>Z1661</t>
  </si>
  <si>
    <t>Z1663</t>
  </si>
  <si>
    <t>Z1664</t>
  </si>
  <si>
    <t>Z1666</t>
  </si>
  <si>
    <t>Z1669</t>
  </si>
  <si>
    <t>Z1671</t>
  </si>
  <si>
    <t>Z1673</t>
  </si>
  <si>
    <t>Z1678</t>
  </si>
  <si>
    <t>Z1683</t>
  </si>
  <si>
    <t>Z1684</t>
  </si>
  <si>
    <t>Z1686</t>
  </si>
  <si>
    <t>Z1687</t>
  </si>
  <si>
    <t>Z1688</t>
  </si>
  <si>
    <t>Z1692</t>
  </si>
  <si>
    <t>Z1694</t>
  </si>
  <si>
    <t>Z1695</t>
  </si>
  <si>
    <t>Z1696</t>
  </si>
  <si>
    <t>Z1697</t>
  </si>
  <si>
    <t>Z1707</t>
  </si>
  <si>
    <t>Z1708</t>
  </si>
  <si>
    <t>Z1709</t>
  </si>
  <si>
    <t>Z1710</t>
  </si>
  <si>
    <t>Z1711</t>
  </si>
  <si>
    <t>Z1712</t>
  </si>
  <si>
    <t>Z1713</t>
  </si>
  <si>
    <t>Z1714</t>
  </si>
  <si>
    <t>Z1720</t>
  </si>
  <si>
    <t>Z1721</t>
  </si>
  <si>
    <t>Z1722</t>
  </si>
  <si>
    <t>Z1724</t>
  </si>
  <si>
    <t>Z1725</t>
  </si>
  <si>
    <t>Z1726</t>
  </si>
  <si>
    <t>Z1739</t>
  </si>
  <si>
    <t>Z1744</t>
  </si>
  <si>
    <t>Z1746</t>
  </si>
  <si>
    <t>Z1761</t>
  </si>
  <si>
    <t>Z1764</t>
  </si>
  <si>
    <t>Z1767</t>
  </si>
  <si>
    <t>Z1768</t>
  </si>
  <si>
    <t>Z1771</t>
  </si>
  <si>
    <t>Z1777</t>
  </si>
  <si>
    <t>Z1781</t>
  </si>
  <si>
    <t>Z1787</t>
  </si>
  <si>
    <t>Z1788</t>
  </si>
  <si>
    <t>Z1789</t>
  </si>
  <si>
    <t>Z1794</t>
  </si>
  <si>
    <t>Z1802</t>
  </si>
  <si>
    <t>Z1812</t>
  </si>
  <si>
    <t>Z1820</t>
  </si>
  <si>
    <t>Z1823</t>
  </si>
  <si>
    <t>Z1824</t>
  </si>
  <si>
    <t>Z1826</t>
  </si>
  <si>
    <t>Z1830</t>
  </si>
  <si>
    <t>Z1835</t>
  </si>
  <si>
    <t>Z1843</t>
  </si>
  <si>
    <t>Z1844</t>
  </si>
  <si>
    <t>Z1866</t>
  </si>
  <si>
    <t>Z1867</t>
  </si>
  <si>
    <t>Z1873</t>
  </si>
  <si>
    <t>Z1874</t>
  </si>
  <si>
    <t>Z1879</t>
  </si>
  <si>
    <t>Z1880</t>
  </si>
  <si>
    <t>Z1881</t>
  </si>
  <si>
    <t>Z1882</t>
  </si>
  <si>
    <t>Z1883</t>
  </si>
  <si>
    <t>Z1887</t>
  </si>
  <si>
    <t>Z1888</t>
  </si>
  <si>
    <t>Z1889</t>
  </si>
  <si>
    <t>Z1890</t>
  </si>
  <si>
    <t>Z1895</t>
  </si>
  <si>
    <t>Z1896</t>
  </si>
  <si>
    <t>Z1898</t>
  </si>
  <si>
    <t>Z1900</t>
  </si>
  <si>
    <t>Z1902</t>
  </si>
  <si>
    <t>Z1904</t>
  </si>
  <si>
    <t>Z1905</t>
  </si>
  <si>
    <t>Z1906</t>
  </si>
  <si>
    <t>Z1907</t>
  </si>
  <si>
    <t>Z1928</t>
  </si>
  <si>
    <t>Z1939</t>
  </si>
  <si>
    <t>Z1943</t>
  </si>
  <si>
    <t>Z1970</t>
  </si>
  <si>
    <t>Z1973</t>
  </si>
  <si>
    <t>Z1975</t>
  </si>
  <si>
    <t>Z1983</t>
  </si>
  <si>
    <t>Z0005</t>
  </si>
  <si>
    <t>Z0006</t>
  </si>
  <si>
    <t>Z0008</t>
  </si>
  <si>
    <t>Z0009</t>
  </si>
  <si>
    <t>Z0022</t>
  </si>
  <si>
    <t>Z0027</t>
  </si>
  <si>
    <t>Z0033</t>
  </si>
  <si>
    <t>Z0034</t>
  </si>
  <si>
    <t>Z0035</t>
  </si>
  <si>
    <t>Z0042</t>
  </si>
  <si>
    <t>Z0048</t>
  </si>
  <si>
    <t>Z0049</t>
  </si>
  <si>
    <t>Z0050</t>
  </si>
  <si>
    <t>Z0059</t>
  </si>
  <si>
    <t>Z0060</t>
  </si>
  <si>
    <t>Z0061</t>
  </si>
  <si>
    <t>Z0066</t>
  </si>
  <si>
    <t>Z0074</t>
  </si>
  <si>
    <t>Z0088</t>
  </si>
  <si>
    <t>Z0090</t>
  </si>
  <si>
    <t>Z0091</t>
  </si>
  <si>
    <t>Z0092</t>
  </si>
  <si>
    <t>Z0093</t>
  </si>
  <si>
    <t>Z0095</t>
  </si>
  <si>
    <t>Z0100</t>
  </si>
  <si>
    <t>Z0101</t>
  </si>
  <si>
    <t>Z0103</t>
  </si>
  <si>
    <t>Z0106</t>
  </si>
  <si>
    <t>Z0107</t>
  </si>
  <si>
    <t>Z0110</t>
  </si>
  <si>
    <t>Z0111</t>
  </si>
  <si>
    <t>Z0113</t>
  </si>
  <si>
    <t>Z0114</t>
  </si>
  <si>
    <t>Z0115</t>
  </si>
  <si>
    <t>Z0118</t>
  </si>
  <si>
    <t>Z0121</t>
  </si>
  <si>
    <t>Z0123</t>
  </si>
  <si>
    <t>Z0134</t>
  </si>
  <si>
    <t>Z0137</t>
  </si>
  <si>
    <t>Z0140</t>
  </si>
  <si>
    <t>Z0141</t>
  </si>
  <si>
    <t>Z0148</t>
  </si>
  <si>
    <t>Z0159</t>
  </si>
  <si>
    <t>Z0160</t>
  </si>
  <si>
    <t>Z0162</t>
  </si>
  <si>
    <t>Z0163</t>
  </si>
  <si>
    <t>Z0164</t>
  </si>
  <si>
    <t>Z0165</t>
  </si>
  <si>
    <t>Z0180</t>
  </si>
  <si>
    <t>Z0182</t>
  </si>
  <si>
    <t>Z0183</t>
  </si>
  <si>
    <t>Z0184</t>
  </si>
  <si>
    <t>Z0190</t>
  </si>
  <si>
    <t>Z0194</t>
  </si>
  <si>
    <t>Z0198</t>
  </si>
  <si>
    <t>Z0199</t>
  </si>
  <si>
    <t>Z0200</t>
  </si>
  <si>
    <t>Z0202</t>
  </si>
  <si>
    <t>Z0203</t>
  </si>
  <si>
    <t>Z0204</t>
  </si>
  <si>
    <t>Z0211</t>
  </si>
  <si>
    <t>Z0212</t>
  </si>
  <si>
    <t>Z0218</t>
  </si>
  <si>
    <t>Z0241</t>
  </si>
  <si>
    <t>Z0244</t>
  </si>
  <si>
    <t>Z0245</t>
  </si>
  <si>
    <t>Z0265</t>
  </si>
  <si>
    <t>Z0273</t>
  </si>
  <si>
    <t>Z0277</t>
  </si>
  <si>
    <t>Z0287</t>
  </si>
  <si>
    <t>Z0291</t>
  </si>
  <si>
    <t>Z0294</t>
  </si>
  <si>
    <t>Z0298</t>
  </si>
  <si>
    <t>Z0299</t>
  </si>
  <si>
    <t>Z0303</t>
  </si>
  <si>
    <t>Z0310</t>
  </si>
  <si>
    <t>Z0315</t>
  </si>
  <si>
    <t>Z0320</t>
  </si>
  <si>
    <t>Z0326</t>
  </si>
  <si>
    <t>Z0354</t>
  </si>
  <si>
    <t>Z0386</t>
  </si>
  <si>
    <t>Z0387</t>
  </si>
  <si>
    <t>Z0393</t>
  </si>
  <si>
    <t>Z0434</t>
  </si>
  <si>
    <t>Z0435</t>
  </si>
  <si>
    <t>Z0439</t>
  </si>
  <si>
    <t>Z0449</t>
  </si>
  <si>
    <t>Z0454</t>
  </si>
  <si>
    <t>Z0460</t>
  </si>
  <si>
    <t>Z0463</t>
  </si>
  <si>
    <t>Z0473</t>
  </si>
  <si>
    <t>Z0477</t>
  </si>
  <si>
    <t>Z0482</t>
  </si>
  <si>
    <t>Z0499</t>
  </si>
  <si>
    <t>Z0503</t>
  </si>
  <si>
    <t>Z0504</t>
  </si>
  <si>
    <t>Z0508</t>
  </si>
  <si>
    <t>Z0510</t>
  </si>
  <si>
    <t>Z0514</t>
  </si>
  <si>
    <t>Z0531</t>
  </si>
  <si>
    <t>Z0532</t>
  </si>
  <si>
    <t>Z0553</t>
  </si>
  <si>
    <t>Z0558</t>
  </si>
  <si>
    <t>Z0559</t>
  </si>
  <si>
    <t>Z0560</t>
  </si>
  <si>
    <t>Z0563</t>
  </si>
  <si>
    <t>Z0574</t>
  </si>
  <si>
    <t>Z0581</t>
  </si>
  <si>
    <t>Z0588</t>
  </si>
  <si>
    <t>Z0618</t>
  </si>
  <si>
    <t>Z0623</t>
  </si>
  <si>
    <t>Z0624</t>
  </si>
  <si>
    <t>Z0625</t>
  </si>
  <si>
    <t>Z0627</t>
  </si>
  <si>
    <t>Z0628</t>
  </si>
  <si>
    <t>Z0643</t>
  </si>
  <si>
    <t>Z0648</t>
  </si>
  <si>
    <t>Z0649</t>
  </si>
  <si>
    <t>Z0664</t>
  </si>
  <si>
    <t>Z0670</t>
  </si>
  <si>
    <t>Z0673</t>
  </si>
  <si>
    <t>Z0677</t>
  </si>
  <si>
    <t>Z0685</t>
  </si>
  <si>
    <t>Z0686</t>
  </si>
  <si>
    <t>Z0692</t>
  </si>
  <si>
    <t>Z0697</t>
  </si>
  <si>
    <t>Z0700</t>
  </si>
  <si>
    <t>Z0716</t>
  </si>
  <si>
    <t>Z0717</t>
  </si>
  <si>
    <t>Z0718</t>
  </si>
  <si>
    <t>Z0723</t>
  </si>
  <si>
    <t>Z0776</t>
  </si>
  <si>
    <t>Z0779</t>
  </si>
  <si>
    <t>Z0780</t>
  </si>
  <si>
    <t>Z0781</t>
  </si>
  <si>
    <t>Z0782</t>
  </si>
  <si>
    <t>Z0783</t>
  </si>
  <si>
    <t>Z0788</t>
  </si>
  <si>
    <t>Z0790</t>
  </si>
  <si>
    <t>Z0795</t>
  </si>
  <si>
    <t>Z0796</t>
  </si>
  <si>
    <t>Z0799</t>
  </si>
  <si>
    <t>Z0801</t>
  </si>
  <si>
    <t>Z0804</t>
  </si>
  <si>
    <t>Z0805</t>
  </si>
  <si>
    <t>Z0807</t>
  </si>
  <si>
    <t>Z0808</t>
  </si>
  <si>
    <t>Z0809</t>
  </si>
  <si>
    <t>Z0810</t>
  </si>
  <si>
    <t>Z0820</t>
  </si>
  <si>
    <t>Z0825</t>
  </si>
  <si>
    <t>Z0834</t>
  </si>
  <si>
    <t>Z0854</t>
  </si>
  <si>
    <t>Z0867</t>
  </si>
  <si>
    <t>Z0882</t>
  </si>
  <si>
    <t>Z0892</t>
  </si>
  <si>
    <t>Z0895</t>
  </si>
  <si>
    <t>Z0896</t>
  </si>
  <si>
    <t>Z0897</t>
  </si>
  <si>
    <t>Z0898</t>
  </si>
  <si>
    <t>Z0901</t>
  </si>
  <si>
    <t>Z0902</t>
  </si>
  <si>
    <t>Z0903</t>
  </si>
  <si>
    <t>Z0904</t>
  </si>
  <si>
    <t>Z0906</t>
  </si>
  <si>
    <t>Z0908</t>
  </si>
  <si>
    <t>Z0909</t>
  </si>
  <si>
    <t>Z0911</t>
  </si>
  <si>
    <t>Z0914</t>
  </si>
  <si>
    <t>Z0916</t>
  </si>
  <si>
    <t>Z0917</t>
  </si>
  <si>
    <t>Z0918</t>
  </si>
  <si>
    <t>Z0922</t>
  </si>
  <si>
    <t>Z0924</t>
  </si>
  <si>
    <t>Z0934</t>
  </si>
  <si>
    <t>Z0938</t>
  </si>
  <si>
    <t>Z0944</t>
  </si>
  <si>
    <t>Z0949</t>
  </si>
  <si>
    <t>Z0951</t>
  </si>
  <si>
    <t>Z0955</t>
  </si>
  <si>
    <t>Z0958</t>
  </si>
  <si>
    <t>Z0962</t>
  </si>
  <si>
    <t>Z0963</t>
  </si>
  <si>
    <t>Z0966</t>
  </si>
  <si>
    <t>Z0967</t>
  </si>
  <si>
    <t>Z0968</t>
  </si>
  <si>
    <t>Z0978</t>
  </si>
  <si>
    <t>Z0985</t>
  </si>
  <si>
    <t>Z0995</t>
  </si>
  <si>
    <t>Z1001</t>
  </si>
  <si>
    <t>Z1003</t>
  </si>
  <si>
    <t>Z1009</t>
  </si>
  <si>
    <t>Z1011</t>
  </si>
  <si>
    <t>Z1020</t>
  </si>
  <si>
    <t>Z1025</t>
  </si>
  <si>
    <t>Z1044</t>
  </si>
  <si>
    <t>Z1051</t>
  </si>
  <si>
    <t>Z1052</t>
  </si>
  <si>
    <t>Z1065</t>
  </si>
  <si>
    <t>Z1073</t>
  </si>
  <si>
    <t>Z1075</t>
  </si>
  <si>
    <t>Z1076</t>
  </si>
  <si>
    <t>Z1085</t>
  </si>
  <si>
    <t>Z1086</t>
  </si>
  <si>
    <t>Z1087</t>
  </si>
  <si>
    <t>Z1089</t>
  </si>
  <si>
    <t>Z1095</t>
  </si>
  <si>
    <t>Z1100</t>
  </si>
  <si>
    <t>Z1107</t>
  </si>
  <si>
    <t>Z1114</t>
  </si>
  <si>
    <t>Z1117</t>
  </si>
  <si>
    <t>Z1118</t>
  </si>
  <si>
    <t>Z1123</t>
  </si>
  <si>
    <t>Z1128</t>
  </si>
  <si>
    <t>Z1132</t>
  </si>
  <si>
    <t>Z1133</t>
  </si>
  <si>
    <t>Z1141</t>
  </si>
  <si>
    <t>Z1144</t>
  </si>
  <si>
    <t>Z1145</t>
  </si>
  <si>
    <t>Z1148</t>
  </si>
  <si>
    <t>Z1149</t>
  </si>
  <si>
    <t>Z1157</t>
  </si>
  <si>
    <t>Z1166</t>
  </si>
  <si>
    <t>Z1171</t>
  </si>
  <si>
    <t>Z1177</t>
  </si>
  <si>
    <t>Z1182</t>
  </si>
  <si>
    <t>Z1194</t>
  </si>
  <si>
    <t>Z1196</t>
  </si>
  <si>
    <t>Z1197</t>
  </si>
  <si>
    <t>Z1198</t>
  </si>
  <si>
    <t>Z1200</t>
  </si>
  <si>
    <t>Z1201</t>
  </si>
  <si>
    <t>Z1205</t>
  </si>
  <si>
    <t>Z1206</t>
  </si>
  <si>
    <t>Z1207</t>
  </si>
  <si>
    <t>Z1215</t>
  </si>
  <si>
    <t>Z1224</t>
  </si>
  <si>
    <t>Z1228</t>
  </si>
  <si>
    <t>Z1241</t>
  </si>
  <si>
    <t>Z1244</t>
  </si>
  <si>
    <t>Z1264</t>
  </si>
  <si>
    <t>Z1275</t>
  </si>
  <si>
    <t>Z1281</t>
  </si>
  <si>
    <t>Z1295</t>
  </si>
  <si>
    <t>Z1296</t>
  </si>
  <si>
    <t>Z1308</t>
  </si>
  <si>
    <t>Z1324</t>
  </si>
  <si>
    <t>Z1350</t>
  </si>
  <si>
    <t>Z1357</t>
  </si>
  <si>
    <t>Z1361</t>
  </si>
  <si>
    <t>Z1364</t>
  </si>
  <si>
    <t>Z1365</t>
  </si>
  <si>
    <t>Z1371</t>
  </si>
  <si>
    <t>Z1372</t>
  </si>
  <si>
    <t>Z1373</t>
  </si>
  <si>
    <t>Z1374</t>
  </si>
  <si>
    <t>Z1376</t>
  </si>
  <si>
    <t>Z1378</t>
  </si>
  <si>
    <t>Z1383</t>
  </si>
  <si>
    <t>Z1384</t>
  </si>
  <si>
    <t>Z1385</t>
  </si>
  <si>
    <t>Z1386</t>
  </si>
  <si>
    <t>Z1387</t>
  </si>
  <si>
    <t>Z1390</t>
  </si>
  <si>
    <t>Z1392</t>
  </si>
  <si>
    <t>Z1417</t>
  </si>
  <si>
    <t>Z1431</t>
  </si>
  <si>
    <t>Z1433</t>
  </si>
  <si>
    <t>Z1434</t>
  </si>
  <si>
    <t>Z1436</t>
  </si>
  <si>
    <t>Z1437</t>
  </si>
  <si>
    <t>Z1438</t>
  </si>
  <si>
    <t>Z1439</t>
  </si>
  <si>
    <t>Z1445</t>
  </si>
  <si>
    <t>Z1446</t>
  </si>
  <si>
    <t>Z1447</t>
  </si>
  <si>
    <t>Z1450</t>
  </si>
  <si>
    <t>Z1451</t>
  </si>
  <si>
    <t>Z1458</t>
  </si>
  <si>
    <t>Z1467</t>
  </si>
  <si>
    <t>Z1470</t>
  </si>
  <si>
    <t>Z1474</t>
  </si>
  <si>
    <t>Z1478</t>
  </si>
  <si>
    <t>Z1482</t>
  </si>
  <si>
    <t>Z1484</t>
  </si>
  <si>
    <t>Z1489</t>
  </si>
  <si>
    <t>Z1494</t>
  </si>
  <si>
    <t>Z1497</t>
  </si>
  <si>
    <t>Z1498</t>
  </si>
  <si>
    <t>Z1500</t>
  </si>
  <si>
    <t>Z1503</t>
  </si>
  <si>
    <t>Z1508</t>
  </si>
  <si>
    <t>Z1509</t>
  </si>
  <si>
    <t>Z1512</t>
  </si>
  <si>
    <t>Z1514</t>
  </si>
  <si>
    <t>Z1519</t>
  </si>
  <si>
    <t>Z1520</t>
  </si>
  <si>
    <t>Z1524</t>
  </si>
  <si>
    <t>Z1525</t>
  </si>
  <si>
    <t>Z1527</t>
  </si>
  <si>
    <t>Z1530</t>
  </si>
  <si>
    <t>Z1532</t>
  </si>
  <si>
    <t>Z1534</t>
  </si>
  <si>
    <t>Z1544</t>
  </si>
  <si>
    <t>Z1550</t>
  </si>
  <si>
    <t>Z1553</t>
  </si>
  <si>
    <t>Z1566</t>
  </si>
  <si>
    <t>Z1568</t>
  </si>
  <si>
    <t>Z1569</t>
  </si>
  <si>
    <t>Z1570</t>
  </si>
  <si>
    <t>Z1572</t>
  </si>
  <si>
    <t>Z1573</t>
  </si>
  <si>
    <t>Z1576</t>
  </si>
  <si>
    <t>Z1579</t>
  </si>
  <si>
    <t>Z1580</t>
  </si>
  <si>
    <t>Z1583</t>
  </si>
  <si>
    <t>Z1585</t>
  </si>
  <si>
    <t>Z1589</t>
  </si>
  <si>
    <t>Z1593</t>
  </si>
  <si>
    <t>Z1594</t>
  </si>
  <si>
    <t>Z1595</t>
  </si>
  <si>
    <t>Z1599</t>
  </si>
  <si>
    <t>Z1601</t>
  </si>
  <si>
    <t>Z1602</t>
  </si>
  <si>
    <t>Z1603</t>
  </si>
  <si>
    <t>Z1605</t>
  </si>
  <si>
    <t>Z1607</t>
  </si>
  <si>
    <t>Z1609</t>
  </si>
  <si>
    <t>Z1610</t>
  </si>
  <si>
    <t>Z1611</t>
  </si>
  <si>
    <t>Z1612</t>
  </si>
  <si>
    <t>Z1613</t>
  </si>
  <si>
    <t>Z1614</t>
  </si>
  <si>
    <t>Z1615</t>
  </si>
  <si>
    <t>Z1620</t>
  </si>
  <si>
    <t>Z1621</t>
  </si>
  <si>
    <t>Z1623</t>
  </si>
  <si>
    <t>Z1624</t>
  </si>
  <si>
    <t>Z1625</t>
  </si>
  <si>
    <t>Z1626</t>
  </si>
  <si>
    <t>Z1627</t>
  </si>
  <si>
    <t>Z1629</t>
  </si>
  <si>
    <t>Z1634</t>
  </si>
  <si>
    <t>Z1635</t>
  </si>
  <si>
    <t>Z1636</t>
  </si>
  <si>
    <t>Z1637</t>
  </si>
  <si>
    <t>Z1638</t>
  </si>
  <si>
    <t>Z1639</t>
  </si>
  <si>
    <t>Z1640</t>
  </si>
  <si>
    <t>Z1641</t>
  </si>
  <si>
    <t>Z1642</t>
  </si>
  <si>
    <t>Z1643</t>
  </si>
  <si>
    <t>Z1647</t>
  </si>
  <si>
    <t>Z1648</t>
  </si>
  <si>
    <t>Z1650</t>
  </si>
  <si>
    <t>Z1652</t>
  </si>
  <si>
    <t>Z1653</t>
  </si>
  <si>
    <t>Z1654</t>
  </si>
  <si>
    <t>Z1679</t>
  </si>
  <si>
    <t>Z1682</t>
  </si>
  <si>
    <t>Z1685</t>
  </si>
  <si>
    <t>Z1689</t>
  </si>
  <si>
    <t>Z1690</t>
  </si>
  <si>
    <t>Z1691</t>
  </si>
  <si>
    <t>Z1693</t>
  </si>
  <si>
    <t>Z1698</t>
  </si>
  <si>
    <t>Z1699</t>
  </si>
  <si>
    <t>Z1700</t>
  </si>
  <si>
    <t>Z1706</t>
  </si>
  <si>
    <t>Z1716</t>
  </si>
  <si>
    <t>Z1728</t>
  </si>
  <si>
    <t>Z1737</t>
  </si>
  <si>
    <t>Z1738</t>
  </si>
  <si>
    <t>Z1740</t>
  </si>
  <si>
    <t>Z1741</t>
  </si>
  <si>
    <t>Z1747</t>
  </si>
  <si>
    <t>Z1753</t>
  </si>
  <si>
    <t>Z1754</t>
  </si>
  <si>
    <t>Z1755</t>
  </si>
  <si>
    <t>Z1756</t>
  </si>
  <si>
    <t>Z1757</t>
  </si>
  <si>
    <t>Z1758</t>
  </si>
  <si>
    <t>Z1759</t>
  </si>
  <si>
    <t>Z1760</t>
  </si>
  <si>
    <t>Z1762</t>
  </si>
  <si>
    <t>Z1763</t>
  </si>
  <si>
    <t>Z1765</t>
  </si>
  <si>
    <t>Z1766</t>
  </si>
  <si>
    <t>Z1769</t>
  </si>
  <si>
    <t>Z1770</t>
  </si>
  <si>
    <t>Z1772</t>
  </si>
  <si>
    <t>Z1773</t>
  </si>
  <si>
    <t>Z1776</t>
  </si>
  <si>
    <t>Z1778</t>
  </si>
  <si>
    <t>Z1779</t>
  </si>
  <si>
    <t>Z1780</t>
  </si>
  <si>
    <t>Z1784</t>
  </si>
  <si>
    <t>Z1790</t>
  </si>
  <si>
    <t>Z1793</t>
  </si>
  <si>
    <t>Z1796</t>
  </si>
  <si>
    <t>Z1797</t>
  </si>
  <si>
    <t>Z1800</t>
  </si>
  <si>
    <t>Z1801</t>
  </si>
  <si>
    <t>Z1804</t>
  </si>
  <si>
    <t>Z1805</t>
  </si>
  <si>
    <t>Z1806</t>
  </si>
  <si>
    <t>Z1807</t>
  </si>
  <si>
    <t>Z1808</t>
  </si>
  <si>
    <t>Z1809</t>
  </si>
  <si>
    <t>Z1810</t>
  </si>
  <si>
    <t>Z1811</t>
  </si>
  <si>
    <t>Z1813</t>
  </si>
  <si>
    <t>Z1814</t>
  </si>
  <si>
    <t>Z1815</t>
  </si>
  <si>
    <t>Z1816</t>
  </si>
  <si>
    <t>Z1817</t>
  </si>
  <si>
    <t>Z1818</t>
  </si>
  <si>
    <t>Z1819</t>
  </si>
  <si>
    <t>Z1821</t>
  </si>
  <si>
    <t>Z1822</t>
  </si>
  <si>
    <t>Z1827</t>
  </si>
  <si>
    <t>Z1828</t>
  </si>
  <si>
    <t>Z1829</t>
  </si>
  <si>
    <t>Z1831</t>
  </si>
  <si>
    <t>Z1832</t>
  </si>
  <si>
    <t>Z1833</t>
  </si>
  <si>
    <t>Z1834</t>
  </si>
  <si>
    <t>Z1836</t>
  </si>
  <si>
    <t>Z1837</t>
  </si>
  <si>
    <t>Z1839</t>
  </si>
  <si>
    <t>Z1840</t>
  </si>
  <si>
    <t>Z1841</t>
  </si>
  <si>
    <t>Z1842</t>
  </si>
  <si>
    <t>Z1845</t>
  </si>
  <si>
    <t>Z1846</t>
  </si>
  <si>
    <t>Z1847</t>
  </si>
  <si>
    <t>Z1849</t>
  </si>
  <si>
    <t>Z1857</t>
  </si>
  <si>
    <t>Z1858</t>
  </si>
  <si>
    <t>Z1859</t>
  </si>
  <si>
    <t>Z1864</t>
  </si>
  <si>
    <t>Z1865</t>
  </si>
  <si>
    <t>Z1868</t>
  </si>
  <si>
    <t>Z1869</t>
  </si>
  <si>
    <t>Z1870</t>
  </si>
  <si>
    <t>Z1871</t>
  </si>
  <si>
    <t>Z1872</t>
  </si>
  <si>
    <t>Z1875</t>
  </si>
  <si>
    <t>Z1876</t>
  </si>
  <si>
    <t>Z1894</t>
  </si>
  <si>
    <t>Z1897</t>
  </si>
  <si>
    <t>Z1899</t>
  </si>
  <si>
    <t>Z1901</t>
  </si>
  <si>
    <t>Z1903</t>
  </si>
  <si>
    <t>Z1908</t>
  </si>
  <si>
    <t>Z1909</t>
  </si>
  <si>
    <t>Z1910</t>
  </si>
  <si>
    <t>Z1911</t>
  </si>
  <si>
    <t>Z1912</t>
  </si>
  <si>
    <t>Z1913</t>
  </si>
  <si>
    <t>Z1914</t>
  </si>
  <si>
    <t>Z1915</t>
  </si>
  <si>
    <t>Z1916</t>
  </si>
  <si>
    <t>Z1917</t>
  </si>
  <si>
    <t>Z1919</t>
  </si>
  <si>
    <t>Z1920</t>
  </si>
  <si>
    <t>Z1922</t>
  </si>
  <si>
    <t>Z1924</t>
  </si>
  <si>
    <t>Z1925</t>
  </si>
  <si>
    <t>Z1926</t>
  </si>
  <si>
    <t>Z1929</t>
  </si>
  <si>
    <t>Z1931</t>
  </si>
  <si>
    <t>Z1933</t>
  </si>
  <si>
    <t>Z1935</t>
  </si>
  <si>
    <t>Z1938</t>
  </si>
  <si>
    <t>Z1940</t>
  </si>
  <si>
    <t>Z1941</t>
  </si>
  <si>
    <t>Z1942</t>
  </si>
  <si>
    <t>Z1946</t>
  </si>
  <si>
    <t>Z1948</t>
  </si>
  <si>
    <t>Z1949</t>
  </si>
  <si>
    <t>Z1952</t>
  </si>
  <si>
    <t>Z1953</t>
  </si>
  <si>
    <t>Z1954</t>
  </si>
  <si>
    <t>Z1955</t>
  </si>
  <si>
    <t>Z1956</t>
  </si>
  <si>
    <t>Z1957</t>
  </si>
  <si>
    <t>Z1958</t>
  </si>
  <si>
    <t>Z1961</t>
  </si>
  <si>
    <t>Z1965</t>
  </si>
  <si>
    <t>Z1968</t>
  </si>
  <si>
    <t>Z1971</t>
  </si>
  <si>
    <t>Z1974</t>
  </si>
  <si>
    <t>Z1976</t>
  </si>
  <si>
    <t>Z1978</t>
  </si>
  <si>
    <t>Z1979</t>
  </si>
  <si>
    <t>Z1980</t>
  </si>
  <si>
    <t>Z1981</t>
  </si>
  <si>
    <t>Z1986</t>
  </si>
  <si>
    <t>Z1987</t>
  </si>
  <si>
    <t>Z0007</t>
  </si>
  <si>
    <t>Z0023</t>
  </si>
  <si>
    <t>Z0031</t>
  </si>
  <si>
    <t>Z0032</t>
  </si>
  <si>
    <t>Z0053</t>
  </si>
  <si>
    <t>Z0068</t>
  </si>
  <si>
    <t>Z0069</t>
  </si>
  <si>
    <t>Z0078</t>
  </si>
  <si>
    <t>Z0102</t>
  </si>
  <si>
    <t>Z0105</t>
  </si>
  <si>
    <t>Z0122</t>
  </si>
  <si>
    <t>Z0124</t>
  </si>
  <si>
    <t>Z0136</t>
  </si>
  <si>
    <t>Z0150</t>
  </si>
  <si>
    <t>Z0195</t>
  </si>
  <si>
    <t>Z0209</t>
  </si>
  <si>
    <t>Z0210</t>
  </si>
  <si>
    <t>Z0250</t>
  </si>
  <si>
    <t>Z0263</t>
  </si>
  <si>
    <t>Z0266</t>
  </si>
  <si>
    <t>Z0267</t>
  </si>
  <si>
    <t>Z0268</t>
  </si>
  <si>
    <t>Z0278</t>
  </si>
  <si>
    <t>Z0279</t>
  </si>
  <si>
    <t>Z0289</t>
  </si>
  <si>
    <t>Z0297</t>
  </si>
  <si>
    <t>Z0302</t>
  </si>
  <si>
    <t>Z0323</t>
  </si>
  <si>
    <t>Z0324</t>
  </si>
  <si>
    <t>Z0328</t>
  </si>
  <si>
    <t>Z0329</t>
  </si>
  <si>
    <t>Z0330</t>
  </si>
  <si>
    <t>Z0334</t>
  </si>
  <si>
    <t>Z0335</t>
  </si>
  <si>
    <t>Z0351</t>
  </si>
  <si>
    <t>Z0352</t>
  </si>
  <si>
    <t>Z0357</t>
  </si>
  <si>
    <t>Z0398</t>
  </si>
  <si>
    <t>Z0401</t>
  </si>
  <si>
    <t>Z0402</t>
  </si>
  <si>
    <t>Z0432</t>
  </si>
  <si>
    <t>Z0453</t>
  </si>
  <si>
    <t>Z0457</t>
  </si>
  <si>
    <t>Z0462</t>
  </si>
  <si>
    <t>Z0474</t>
  </si>
  <si>
    <t>Z0475</t>
  </si>
  <si>
    <t>Z0486</t>
  </si>
  <si>
    <t>Z0547</t>
  </si>
  <si>
    <t>Z0576</t>
  </si>
  <si>
    <t>Z0577</t>
  </si>
  <si>
    <t>Z0579</t>
  </si>
  <si>
    <t>Z0580</t>
  </si>
  <si>
    <t>Z0591</t>
  </si>
  <si>
    <t>Z0641</t>
  </si>
  <si>
    <t>Z0658</t>
  </si>
  <si>
    <t>Z0659</t>
  </si>
  <si>
    <t>Z0660</t>
  </si>
  <si>
    <t>Z0661</t>
  </si>
  <si>
    <t>Z0662</t>
  </si>
  <si>
    <t>Z0667</t>
  </si>
  <si>
    <t>Z0674</t>
  </si>
  <si>
    <t>Z0680</t>
  </si>
  <si>
    <t>Z0682</t>
  </si>
  <si>
    <t>Z0683</t>
  </si>
  <si>
    <t>Z0701</t>
  </si>
  <si>
    <t>Z0704</t>
  </si>
  <si>
    <t>Z0722</t>
  </si>
  <si>
    <t>Z0725</t>
  </si>
  <si>
    <t>Z0726</t>
  </si>
  <si>
    <t>Z0727</t>
  </si>
  <si>
    <t>Z0731</t>
  </si>
  <si>
    <t>Z0745</t>
  </si>
  <si>
    <t>Z0746</t>
  </si>
  <si>
    <t>Z0748</t>
  </si>
  <si>
    <t>Z0763</t>
  </si>
  <si>
    <t>Z0768</t>
  </si>
  <si>
    <t>Z0772</t>
  </si>
  <si>
    <t>Z0786</t>
  </si>
  <si>
    <t>Z0793</t>
  </si>
  <si>
    <t>Z0798</t>
  </si>
  <si>
    <t>Z0811</t>
  </si>
  <si>
    <t>Z0813</t>
  </si>
  <si>
    <t>Z0817</t>
  </si>
  <si>
    <t>Z0818</t>
  </si>
  <si>
    <t>Z0819</t>
  </si>
  <si>
    <t>Z0824</t>
  </si>
  <si>
    <t>Z0827</t>
  </si>
  <si>
    <t>Z0880</t>
  </si>
  <si>
    <t>Z0891</t>
  </si>
  <si>
    <t>Z0900</t>
  </si>
  <si>
    <t>Z0910</t>
  </si>
  <si>
    <t>Z0930</t>
  </si>
  <si>
    <t>Z0950</t>
  </si>
  <si>
    <t>Z0957</t>
  </si>
  <si>
    <t>Z0974</t>
  </si>
  <si>
    <t>Z0987</t>
  </si>
  <si>
    <t>Z0992</t>
  </si>
  <si>
    <t>Z0998</t>
  </si>
  <si>
    <t>Z1023</t>
  </si>
  <si>
    <t>Z1045</t>
  </si>
  <si>
    <t>Z1054</t>
  </si>
  <si>
    <t>Z1058</t>
  </si>
  <si>
    <t>Z1060</t>
  </si>
  <si>
    <t>Z1061</t>
  </si>
  <si>
    <t>Z1062</t>
  </si>
  <si>
    <t>Z1080</t>
  </si>
  <si>
    <t>Z1082</t>
  </si>
  <si>
    <t>Z1099</t>
  </si>
  <si>
    <t>Z1105</t>
  </si>
  <si>
    <t>Z1122</t>
  </si>
  <si>
    <t>Z1134</t>
  </si>
  <si>
    <t>Z1173</t>
  </si>
  <si>
    <t>Z1175</t>
  </si>
  <si>
    <t>Z1183</t>
  </si>
  <si>
    <t>Z1184</t>
  </si>
  <si>
    <t>Z1189</t>
  </si>
  <si>
    <t>Z1193</t>
  </si>
  <si>
    <t>Z1204</t>
  </si>
  <si>
    <t>Z1210</t>
  </si>
  <si>
    <t>Z1214</t>
  </si>
  <si>
    <t>Z1219</t>
  </si>
  <si>
    <t>Z1220</t>
  </si>
  <si>
    <t>Z1221</t>
  </si>
  <si>
    <t>Z1223</t>
  </si>
  <si>
    <t>Z1243</t>
  </si>
  <si>
    <t>Z1252</t>
  </si>
  <si>
    <t>Z1256</t>
  </si>
  <si>
    <t>Z1280</t>
  </si>
  <si>
    <t>Z1297</t>
  </si>
  <si>
    <t>Z1330</t>
  </si>
  <si>
    <t>Z1347</t>
  </si>
  <si>
    <t>Z1363</t>
  </si>
  <si>
    <t>Z1366</t>
  </si>
  <si>
    <t>Z1377</t>
  </si>
  <si>
    <t>Z1400</t>
  </si>
  <si>
    <t>Z1465</t>
  </si>
  <si>
    <t>Z1468</t>
  </si>
  <si>
    <t>Z1476</t>
  </si>
  <si>
    <t>Z1481</t>
  </si>
  <si>
    <t>Z1522</t>
  </si>
  <si>
    <t>Z1523</t>
  </si>
  <si>
    <t>Z1526</t>
  </si>
  <si>
    <t>Z1536</t>
  </si>
  <si>
    <t>Z1548</t>
  </si>
  <si>
    <t>Z1556</t>
  </si>
  <si>
    <t>Z1560</t>
  </si>
  <si>
    <t>Z1563</t>
  </si>
  <si>
    <t>Z1564</t>
  </si>
  <si>
    <t>Z1565</t>
  </si>
  <si>
    <t>Z1571</t>
  </si>
  <si>
    <t>Z1582</t>
  </si>
  <si>
    <t>Z1587</t>
  </si>
  <si>
    <t>Z1600</t>
  </si>
  <si>
    <t>Z1619</t>
  </si>
  <si>
    <t>Z1622</t>
  </si>
  <si>
    <t>Z1645</t>
  </si>
  <si>
    <t>Z1680</t>
  </si>
  <si>
    <t>Z1681</t>
  </si>
  <si>
    <t>Z1701</t>
  </si>
  <si>
    <t>Z1702</t>
  </si>
  <si>
    <t>Z1703</t>
  </si>
  <si>
    <t>Z1704</t>
  </si>
  <si>
    <t>Z1717</t>
  </si>
  <si>
    <t>Z1719</t>
  </si>
  <si>
    <t>Z1729</t>
  </si>
  <si>
    <t>Z1730</t>
  </si>
  <si>
    <t>Z1731</t>
  </si>
  <si>
    <t>Z1732</t>
  </si>
  <si>
    <t>Z1733</t>
  </si>
  <si>
    <t>Z1736</t>
  </si>
  <si>
    <t>Z1786</t>
  </si>
  <si>
    <t>Z1795</t>
  </si>
  <si>
    <t>Z1923</t>
  </si>
  <si>
    <t>Z1982</t>
  </si>
  <si>
    <t>people0</t>
  </si>
  <si>
    <t>QH_sys_MWhyr</t>
  </si>
  <si>
    <t>GRID_MWhyr</t>
  </si>
  <si>
    <t>Qcs_sys_MWhyr</t>
  </si>
  <si>
    <t>TOTAL</t>
  </si>
  <si>
    <t>energy/area*1000</t>
  </si>
  <si>
    <t>Xcoord</t>
  </si>
  <si>
    <t>Ycoord</t>
  </si>
  <si>
    <t>ZoneID</t>
  </si>
  <si>
    <t>Building Type</t>
  </si>
  <si>
    <t>Z0000</t>
  </si>
  <si>
    <t>Mixed-Use-Residential</t>
  </si>
  <si>
    <t>Z0001</t>
  </si>
  <si>
    <t>Supermarket</t>
  </si>
  <si>
    <t>Z0002</t>
  </si>
  <si>
    <t>Residential</t>
  </si>
  <si>
    <t>Office</t>
  </si>
  <si>
    <t>Z0011</t>
  </si>
  <si>
    <t>Z0014</t>
  </si>
  <si>
    <t>Z0016</t>
  </si>
  <si>
    <t>Z0017</t>
  </si>
  <si>
    <t>Gym</t>
  </si>
  <si>
    <t>Z0018</t>
  </si>
  <si>
    <t>Z0019</t>
  </si>
  <si>
    <t>Industry</t>
  </si>
  <si>
    <t>Z0028</t>
  </si>
  <si>
    <t>Z0029</t>
  </si>
  <si>
    <t>Auditorium</t>
  </si>
  <si>
    <t>Z0036</t>
  </si>
  <si>
    <t>No Occupancy</t>
  </si>
  <si>
    <t>Z0037</t>
  </si>
  <si>
    <t>School</t>
  </si>
  <si>
    <t>Z0040</t>
  </si>
  <si>
    <t>Z0043</t>
  </si>
  <si>
    <t>Z0044</t>
  </si>
  <si>
    <t>Z0045</t>
  </si>
  <si>
    <t>Z0046</t>
  </si>
  <si>
    <t>Z0047</t>
  </si>
  <si>
    <t>24-Hour-Use</t>
  </si>
  <si>
    <t>Z0067</t>
  </si>
  <si>
    <t>Z0073</t>
  </si>
  <si>
    <t>Z0076</t>
  </si>
  <si>
    <t>Z0077</t>
  </si>
  <si>
    <t>Z0081</t>
  </si>
  <si>
    <t>Z0082</t>
  </si>
  <si>
    <t>Z0083</t>
  </si>
  <si>
    <t>Z0084</t>
  </si>
  <si>
    <t>Z0085</t>
  </si>
  <si>
    <t>Z0086</t>
  </si>
  <si>
    <t>Z0087</t>
  </si>
  <si>
    <t>Z0131</t>
  </si>
  <si>
    <t>Z0144</t>
  </si>
  <si>
    <t>Z0145</t>
  </si>
  <si>
    <t>Z0166</t>
  </si>
  <si>
    <t>Z0168</t>
  </si>
  <si>
    <t>Z0169</t>
  </si>
  <si>
    <t>Z0170</t>
  </si>
  <si>
    <t>Z0171</t>
  </si>
  <si>
    <t>Z0172</t>
  </si>
  <si>
    <t>Z0175</t>
  </si>
  <si>
    <t>Z0176</t>
  </si>
  <si>
    <t>Z0177</t>
  </si>
  <si>
    <t>Z0206</t>
  </si>
  <si>
    <t>Z0207</t>
  </si>
  <si>
    <t>Z0208</t>
  </si>
  <si>
    <t>Z0217</t>
  </si>
  <si>
    <t>Z0219</t>
  </si>
  <si>
    <t>Z0220</t>
  </si>
  <si>
    <t>Z0221</t>
  </si>
  <si>
    <t>Z0222</t>
  </si>
  <si>
    <t>Z0223</t>
  </si>
  <si>
    <t>Z0224</t>
  </si>
  <si>
    <t>Z0225</t>
  </si>
  <si>
    <t>Hospitality</t>
  </si>
  <si>
    <t>Z0226</t>
  </si>
  <si>
    <t>Z0227</t>
  </si>
  <si>
    <t>Z0228</t>
  </si>
  <si>
    <t>Z0231</t>
  </si>
  <si>
    <t>Z0232</t>
  </si>
  <si>
    <t>Z0233</t>
  </si>
  <si>
    <t>Z0242</t>
  </si>
  <si>
    <t>Z0336</t>
  </si>
  <si>
    <t>Z0337</t>
  </si>
  <si>
    <t>Z0345</t>
  </si>
  <si>
    <t>Z0346</t>
  </si>
  <si>
    <t>Z0347</t>
  </si>
  <si>
    <t>Z0348</t>
  </si>
  <si>
    <t>Z0349</t>
  </si>
  <si>
    <t>Z0358</t>
  </si>
  <si>
    <t>Z0363</t>
  </si>
  <si>
    <t>Z0364</t>
  </si>
  <si>
    <t>Z0365</t>
  </si>
  <si>
    <t>Z0366</t>
  </si>
  <si>
    <t>Z0367</t>
  </si>
  <si>
    <t>Z0368</t>
  </si>
  <si>
    <t>Z0369</t>
  </si>
  <si>
    <t>Z0370</t>
  </si>
  <si>
    <t>Z0371</t>
  </si>
  <si>
    <t>Z0372</t>
  </si>
  <si>
    <t>Z0373</t>
  </si>
  <si>
    <t>Z0374</t>
  </si>
  <si>
    <t>Z0375</t>
  </si>
  <si>
    <t>Z0376</t>
  </si>
  <si>
    <t>Z0377</t>
  </si>
  <si>
    <t>Z0378</t>
  </si>
  <si>
    <t>Z0379</t>
  </si>
  <si>
    <t>Z0380</t>
  </si>
  <si>
    <t>Z0382</t>
  </si>
  <si>
    <t>Z0383</t>
  </si>
  <si>
    <t>Z0384</t>
  </si>
  <si>
    <t>Z0385</t>
  </si>
  <si>
    <t>Z0396</t>
  </si>
  <si>
    <t>Z0397</t>
  </si>
  <si>
    <t>Z0399</t>
  </si>
  <si>
    <t>Z0400</t>
  </si>
  <si>
    <t>Z0403</t>
  </si>
  <si>
    <t>Z0404</t>
  </si>
  <si>
    <t>Z0405</t>
  </si>
  <si>
    <t>Z0406</t>
  </si>
  <si>
    <t>Z0407</t>
  </si>
  <si>
    <t>Z0408</t>
  </si>
  <si>
    <t>Z0410</t>
  </si>
  <si>
    <t>Z0411</t>
  </si>
  <si>
    <t>Z0412</t>
  </si>
  <si>
    <t>Z0413</t>
  </si>
  <si>
    <t>Z0414</t>
  </si>
  <si>
    <t>Z0415</t>
  </si>
  <si>
    <t>Z0416</t>
  </si>
  <si>
    <t>Z0417</t>
  </si>
  <si>
    <t>Z0418</t>
  </si>
  <si>
    <t>Z0421</t>
  </si>
  <si>
    <t>Z0422</t>
  </si>
  <si>
    <t>Z0423</t>
  </si>
  <si>
    <t>Z0424</t>
  </si>
  <si>
    <t>Z0425</t>
  </si>
  <si>
    <t>Z0426</t>
  </si>
  <si>
    <t>Z0427</t>
  </si>
  <si>
    <t>Z0428</t>
  </si>
  <si>
    <t>Z0429</t>
  </si>
  <si>
    <t>Z0430</t>
  </si>
  <si>
    <t>Z0431</t>
  </si>
  <si>
    <t>Z0440</t>
  </si>
  <si>
    <t>Z0456</t>
  </si>
  <si>
    <t>Z0467</t>
  </si>
  <si>
    <t>Z0515</t>
  </si>
  <si>
    <t>Z0590</t>
  </si>
  <si>
    <t>Z0597</t>
  </si>
  <si>
    <t>Z0598</t>
  </si>
  <si>
    <t>Z0599</t>
  </si>
  <si>
    <t>Z0600</t>
  </si>
  <si>
    <t>Z0601</t>
  </si>
  <si>
    <t>Z0603</t>
  </si>
  <si>
    <t>Z0604</t>
  </si>
  <si>
    <t>Z0605</t>
  </si>
  <si>
    <t>Z0606</t>
  </si>
  <si>
    <t>Z0607</t>
  </si>
  <si>
    <t>Z0608</t>
  </si>
  <si>
    <t>Z0609</t>
  </si>
  <si>
    <t>Z0620</t>
  </si>
  <si>
    <t>Z0642</t>
  </si>
  <si>
    <t>Z0645</t>
  </si>
  <si>
    <t>Z0688</t>
  </si>
  <si>
    <t>Z0689</t>
  </si>
  <si>
    <t>Z0839</t>
  </si>
  <si>
    <t>Z0845</t>
  </si>
  <si>
    <t>Z0855</t>
  </si>
  <si>
    <t>Z0859</t>
  </si>
  <si>
    <t>Z0959</t>
  </si>
  <si>
    <t>Z1077</t>
  </si>
  <si>
    <t>Z1078</t>
  </si>
  <si>
    <t>Z1079</t>
  </si>
  <si>
    <t>Z1185</t>
  </si>
  <si>
    <t>Z1186</t>
  </si>
  <si>
    <t>Z1187</t>
  </si>
  <si>
    <t>Z1188</t>
  </si>
  <si>
    <t>Z1208</t>
  </si>
  <si>
    <t>Z1209</t>
  </si>
  <si>
    <t>Z1211</t>
  </si>
  <si>
    <t>Z1216</t>
  </si>
  <si>
    <t>Z1217</t>
  </si>
  <si>
    <t>Z1222</t>
  </si>
  <si>
    <t>Z1225</t>
  </si>
  <si>
    <t>Z1231</t>
  </si>
  <si>
    <t>Z1232</t>
  </si>
  <si>
    <t>Z1233</t>
  </si>
  <si>
    <t>Z1234</t>
  </si>
  <si>
    <t>Z1235</t>
  </si>
  <si>
    <t>Z1242</t>
  </si>
  <si>
    <t>Z1245</t>
  </si>
  <si>
    <t>Z1249</t>
  </si>
  <si>
    <t>Z1268</t>
  </si>
  <si>
    <t>Z1269</t>
  </si>
  <si>
    <t>Z1271</t>
  </si>
  <si>
    <t>Z1273</t>
  </si>
  <si>
    <t>Z1278</t>
  </si>
  <si>
    <t>Library</t>
  </si>
  <si>
    <t>Z1284</t>
  </si>
  <si>
    <t>Z1287</t>
  </si>
  <si>
    <t>Z1289</t>
  </si>
  <si>
    <t>Z1290</t>
  </si>
  <si>
    <t>Z1291</t>
  </si>
  <si>
    <t>Z1294</t>
  </si>
  <si>
    <t>Z1306</t>
  </si>
  <si>
    <t>Z1307</t>
  </si>
  <si>
    <t>Z1311</t>
  </si>
  <si>
    <t>Z1312</t>
  </si>
  <si>
    <t>Z1313</t>
  </si>
  <si>
    <t>Z1314</t>
  </si>
  <si>
    <t>Z1317</t>
  </si>
  <si>
    <t>Z1319</t>
  </si>
  <si>
    <t>Z1320</t>
  </si>
  <si>
    <t>Z1321</t>
  </si>
  <si>
    <t>Z1326</t>
  </si>
  <si>
    <t>Z1327</t>
  </si>
  <si>
    <t>Z1328</t>
  </si>
  <si>
    <t>Z1329</t>
  </si>
  <si>
    <t>Z1331</t>
  </si>
  <si>
    <t>Z1332</t>
  </si>
  <si>
    <t>Z1334</t>
  </si>
  <si>
    <t>Z1335</t>
  </si>
  <si>
    <t>Z1337</t>
  </si>
  <si>
    <t>Z1338</t>
  </si>
  <si>
    <t>Z1339</t>
  </si>
  <si>
    <t>Z1340</t>
  </si>
  <si>
    <t>Z1341</t>
  </si>
  <si>
    <t>Z1342</t>
  </si>
  <si>
    <t>Z1344</t>
  </si>
  <si>
    <t>Z1345</t>
  </si>
  <si>
    <t>Z1348</t>
  </si>
  <si>
    <t>Z1349</t>
  </si>
  <si>
    <t>Z1351</t>
  </si>
  <si>
    <t>Z1352</t>
  </si>
  <si>
    <t>Restaurant</t>
  </si>
  <si>
    <t>Z1358</t>
  </si>
  <si>
    <t>Z1359</t>
  </si>
  <si>
    <t>Z1369</t>
  </si>
  <si>
    <t>Z1375</t>
  </si>
  <si>
    <t>Z1381</t>
  </si>
  <si>
    <t>Z1382</t>
  </si>
  <si>
    <t>Z1391</t>
  </si>
  <si>
    <t>Z1393</t>
  </si>
  <si>
    <t>Z1404</t>
  </si>
  <si>
    <t>Z1405</t>
  </si>
  <si>
    <t>Z1406</t>
  </si>
  <si>
    <t>Z1407</t>
  </si>
  <si>
    <t>Z1408</t>
  </si>
  <si>
    <t>Z1409</t>
  </si>
  <si>
    <t>Z1410</t>
  </si>
  <si>
    <t>Z1413</t>
  </si>
  <si>
    <t>Z1419</t>
  </si>
  <si>
    <t>Z1423</t>
  </si>
  <si>
    <t>Z1432</t>
  </si>
  <si>
    <t>Z1442</t>
  </si>
  <si>
    <t>Z1454</t>
  </si>
  <si>
    <t>Z1460</t>
  </si>
  <si>
    <t>Z1499</t>
  </si>
  <si>
    <t>Z1513</t>
  </si>
  <si>
    <t>Z1521</t>
  </si>
  <si>
    <t>Z1558</t>
  </si>
  <si>
    <t>Z1559</t>
  </si>
  <si>
    <t>Z1628</t>
  </si>
  <si>
    <t>Z1630</t>
  </si>
  <si>
    <t>Z1631</t>
  </si>
  <si>
    <t>Z1632</t>
  </si>
  <si>
    <t>Z1655</t>
  </si>
  <si>
    <t>Z1662</t>
  </si>
  <si>
    <t>Z1665</t>
  </si>
  <si>
    <t>Z1667</t>
  </si>
  <si>
    <t>Z1668</t>
  </si>
  <si>
    <t>Z1670</t>
  </si>
  <si>
    <t>Z1672</t>
  </si>
  <si>
    <t>Z1674</t>
  </si>
  <si>
    <t>Z1675</t>
  </si>
  <si>
    <t>Z1676</t>
  </si>
  <si>
    <t>Z1677</t>
  </si>
  <si>
    <t>Z1718</t>
  </si>
  <si>
    <t>Z1723</t>
  </si>
  <si>
    <t>Z1727</t>
  </si>
  <si>
    <t>Z1743</t>
  </si>
  <si>
    <t>Z1745</t>
  </si>
  <si>
    <t>Z1748</t>
  </si>
  <si>
    <t>Z1749</t>
  </si>
  <si>
    <t>Z1750</t>
  </si>
  <si>
    <t>Z1751</t>
  </si>
  <si>
    <t>Z1752</t>
  </si>
  <si>
    <t>Z1774</t>
  </si>
  <si>
    <t>Z1775</t>
  </si>
  <si>
    <t>Z1782</t>
  </si>
  <si>
    <t>Z1783</t>
  </si>
  <si>
    <t>Z1785</t>
  </si>
  <si>
    <t>Z1791</t>
  </si>
  <si>
    <t>Z1792</t>
  </si>
  <si>
    <t>Z1848</t>
  </si>
  <si>
    <t>Z1850</t>
  </si>
  <si>
    <t>Z1851</t>
  </si>
  <si>
    <t>Z1852</t>
  </si>
  <si>
    <t>Z1853</t>
  </si>
  <si>
    <t>Z1854</t>
  </si>
  <si>
    <t>Z1855</t>
  </si>
  <si>
    <t>Z1856</t>
  </si>
  <si>
    <t>Z1861</t>
  </si>
  <si>
    <t>Z1877</t>
  </si>
  <si>
    <t>Z1878</t>
  </si>
  <si>
    <t>Z1884</t>
  </si>
  <si>
    <t>Z1885</t>
  </si>
  <si>
    <t>Z1891</t>
  </si>
  <si>
    <t>Z1892</t>
  </si>
  <si>
    <t>Z1893</t>
  </si>
  <si>
    <t>Z1918</t>
  </si>
  <si>
    <t>Z1927</t>
  </si>
  <si>
    <t>Z1932</t>
  </si>
  <si>
    <t>Z1934</t>
  </si>
  <si>
    <t>Z1936</t>
  </si>
  <si>
    <t>Z1937</t>
  </si>
  <si>
    <t>Z1944</t>
  </si>
  <si>
    <t>Z1950</t>
  </si>
  <si>
    <t>Z1951</t>
  </si>
  <si>
    <t>Z1960</t>
  </si>
  <si>
    <t>Z1962</t>
  </si>
  <si>
    <t>Z1963</t>
  </si>
  <si>
    <t>Z1977</t>
  </si>
  <si>
    <t>building Type</t>
  </si>
  <si>
    <t>Electricity per sq m</t>
  </si>
  <si>
    <t>average energy</t>
  </si>
  <si>
    <t>average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</si>
</sst>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Energy Consumption</a:t>
            </a:r>
            <a:r>
              <a:rPr lang="en-IN" baseline="0"/>
              <a:t> kWh/m2</a:t>
            </a:r>
            <a:endParaRPr lang="en-IN"/>
          </a:p>
        </c:rich>
      </c:tx>
      <c:layout>
        <c:manualLayout>
          <c:xMode val="edge"/>
          <c:yMode val="edge"/>
          <c:x val="1.8675312644742939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Sheet1!$K$2:$K$1638</c:f>
              <c:numCache>
                <c:formatCode>General</c:formatCode>
                <c:ptCount val="1637"/>
                <c:pt idx="0">
                  <c:v>201.71623159195661</c:v>
                </c:pt>
                <c:pt idx="1">
                  <c:v>199.42455568732717</c:v>
                </c:pt>
                <c:pt idx="2">
                  <c:v>122.48033179838386</c:v>
                </c:pt>
                <c:pt idx="3">
                  <c:v>163.26137140718791</c:v>
                </c:pt>
                <c:pt idx="4">
                  <c:v>188.78796143517687</c:v>
                </c:pt>
                <c:pt idx="5">
                  <c:v>118.81063412129181</c:v>
                </c:pt>
                <c:pt idx="6">
                  <c:v>117.76041923611145</c:v>
                </c:pt>
                <c:pt idx="7">
                  <c:v>177.84026407357285</c:v>
                </c:pt>
                <c:pt idx="8">
                  <c:v>170.70864182168856</c:v>
                </c:pt>
                <c:pt idx="9">
                  <c:v>711.78524065839758</c:v>
                </c:pt>
                <c:pt idx="10">
                  <c:v>139.33301124149028</c:v>
                </c:pt>
                <c:pt idx="11">
                  <c:v>170.6882112720331</c:v>
                </c:pt>
                <c:pt idx="12">
                  <c:v>153.69891507454417</c:v>
                </c:pt>
                <c:pt idx="13">
                  <c:v>328.98585652270532</c:v>
                </c:pt>
                <c:pt idx="14">
                  <c:v>144.77450591336518</c:v>
                </c:pt>
                <c:pt idx="15">
                  <c:v>244.28505033100572</c:v>
                </c:pt>
                <c:pt idx="16">
                  <c:v>146.11670641313819</c:v>
                </c:pt>
                <c:pt idx="17">
                  <c:v>181.33961052856836</c:v>
                </c:pt>
                <c:pt idx="18">
                  <c:v>168.14037818847734</c:v>
                </c:pt>
                <c:pt idx="19">
                  <c:v>165.77944078042336</c:v>
                </c:pt>
                <c:pt idx="20">
                  <c:v>165.57812125325648</c:v>
                </c:pt>
                <c:pt idx="21">
                  <c:v>128.96970398616529</c:v>
                </c:pt>
                <c:pt idx="22">
                  <c:v>180.94584070924626</c:v>
                </c:pt>
                <c:pt idx="23">
                  <c:v>167.60445393985151</c:v>
                </c:pt>
                <c:pt idx="24">
                  <c:v>228.85020407129304</c:v>
                </c:pt>
                <c:pt idx="25">
                  <c:v>103.9577465782795</c:v>
                </c:pt>
                <c:pt idx="26">
                  <c:v>101.88440366308619</c:v>
                </c:pt>
                <c:pt idx="27">
                  <c:v>117.97436677263897</c:v>
                </c:pt>
                <c:pt idx="28">
                  <c:v>140.40764339101577</c:v>
                </c:pt>
                <c:pt idx="29">
                  <c:v>194.06102332423799</c:v>
                </c:pt>
                <c:pt idx="30">
                  <c:v>141.10228087388288</c:v>
                </c:pt>
                <c:pt idx="31">
                  <c:v>166.83586755504243</c:v>
                </c:pt>
                <c:pt idx="32">
                  <c:v>108.81672888564579</c:v>
                </c:pt>
                <c:pt idx="33">
                  <c:v>215.07105134580277</c:v>
                </c:pt>
                <c:pt idx="34">
                  <c:v>217.82897861967746</c:v>
                </c:pt>
                <c:pt idx="35">
                  <c:v>220.40315463238713</c:v>
                </c:pt>
                <c:pt idx="36">
                  <c:v>223.61866425437282</c:v>
                </c:pt>
                <c:pt idx="37">
                  <c:v>217.45912775843976</c:v>
                </c:pt>
                <c:pt idx="38">
                  <c:v>214.93019786421488</c:v>
                </c:pt>
                <c:pt idx="39">
                  <c:v>460.25964835361049</c:v>
                </c:pt>
                <c:pt idx="40">
                  <c:v>304.83065307318344</c:v>
                </c:pt>
                <c:pt idx="41">
                  <c:v>163.85744420411396</c:v>
                </c:pt>
                <c:pt idx="42">
                  <c:v>349.05286115837663</c:v>
                </c:pt>
                <c:pt idx="43">
                  <c:v>427.68311675328306</c:v>
                </c:pt>
                <c:pt idx="44">
                  <c:v>216.02500873195609</c:v>
                </c:pt>
                <c:pt idx="45">
                  <c:v>199.46827483870959</c:v>
                </c:pt>
                <c:pt idx="46">
                  <c:v>235.25201815705435</c:v>
                </c:pt>
                <c:pt idx="47">
                  <c:v>139.86578250650885</c:v>
                </c:pt>
                <c:pt idx="48">
                  <c:v>118.382046392739</c:v>
                </c:pt>
                <c:pt idx="49">
                  <c:v>155.39874655836255</c:v>
                </c:pt>
                <c:pt idx="50">
                  <c:v>159.91289545322081</c:v>
                </c:pt>
                <c:pt idx="51">
                  <c:v>145.8764347847314</c:v>
                </c:pt>
                <c:pt idx="52">
                  <c:v>133.82624762919028</c:v>
                </c:pt>
                <c:pt idx="53">
                  <c:v>362.01575729837521</c:v>
                </c:pt>
                <c:pt idx="54">
                  <c:v>210.55836262770424</c:v>
                </c:pt>
                <c:pt idx="55">
                  <c:v>148.9621793762129</c:v>
                </c:pt>
                <c:pt idx="56">
                  <c:v>148.25420764902856</c:v>
                </c:pt>
                <c:pt idx="57">
                  <c:v>179.57938654715679</c:v>
                </c:pt>
                <c:pt idx="58">
                  <c:v>144.78362014409248</c:v>
                </c:pt>
                <c:pt idx="59">
                  <c:v>152.48329572872407</c:v>
                </c:pt>
                <c:pt idx="60">
                  <c:v>151.23647178772922</c:v>
                </c:pt>
                <c:pt idx="61">
                  <c:v>171.01370837685434</c:v>
                </c:pt>
                <c:pt idx="62">
                  <c:v>210.42501353546291</c:v>
                </c:pt>
                <c:pt idx="63">
                  <c:v>240.87761569718973</c:v>
                </c:pt>
                <c:pt idx="64">
                  <c:v>138.11026969275883</c:v>
                </c:pt>
                <c:pt idx="65">
                  <c:v>146.58324863388154</c:v>
                </c:pt>
                <c:pt idx="66">
                  <c:v>148.26898747303798</c:v>
                </c:pt>
                <c:pt idx="67">
                  <c:v>172.64105287214161</c:v>
                </c:pt>
                <c:pt idx="68">
                  <c:v>172.51949233834273</c:v>
                </c:pt>
                <c:pt idx="69">
                  <c:v>167.3361178699088</c:v>
                </c:pt>
                <c:pt idx="70">
                  <c:v>336.50955435834624</c:v>
                </c:pt>
                <c:pt idx="71">
                  <c:v>147.94927135844139</c:v>
                </c:pt>
                <c:pt idx="72">
                  <c:v>160.59859527542631</c:v>
                </c:pt>
                <c:pt idx="73">
                  <c:v>208.34444600965369</c:v>
                </c:pt>
                <c:pt idx="74">
                  <c:v>137.15775820262681</c:v>
                </c:pt>
                <c:pt idx="75">
                  <c:v>310.02196306802551</c:v>
                </c:pt>
                <c:pt idx="76">
                  <c:v>199.76264708887888</c:v>
                </c:pt>
                <c:pt idx="77">
                  <c:v>117.1399744703895</c:v>
                </c:pt>
                <c:pt idx="78">
                  <c:v>117.58810170612766</c:v>
                </c:pt>
                <c:pt idx="79">
                  <c:v>634.55997365604674</c:v>
                </c:pt>
                <c:pt idx="80">
                  <c:v>235.51675928722366</c:v>
                </c:pt>
                <c:pt idx="81">
                  <c:v>192.98940734320087</c:v>
                </c:pt>
                <c:pt idx="82">
                  <c:v>118.77698510491433</c:v>
                </c:pt>
                <c:pt idx="83">
                  <c:v>283.45370013228677</c:v>
                </c:pt>
                <c:pt idx="84">
                  <c:v>201.06335883959267</c:v>
                </c:pt>
                <c:pt idx="85">
                  <c:v>275.33086516863335</c:v>
                </c:pt>
                <c:pt idx="86">
                  <c:v>250.52429699981738</c:v>
                </c:pt>
                <c:pt idx="87">
                  <c:v>285.76086167568411</c:v>
                </c:pt>
                <c:pt idx="88">
                  <c:v>171.72217129725269</c:v>
                </c:pt>
                <c:pt idx="89">
                  <c:v>202.39784117193526</c:v>
                </c:pt>
                <c:pt idx="90">
                  <c:v>200.85891797144944</c:v>
                </c:pt>
                <c:pt idx="91">
                  <c:v>219.88954087636859</c:v>
                </c:pt>
                <c:pt idx="92">
                  <c:v>100.32439638401246</c:v>
                </c:pt>
                <c:pt idx="93">
                  <c:v>177.46019231656896</c:v>
                </c:pt>
                <c:pt idx="94">
                  <c:v>179.0344822435072</c:v>
                </c:pt>
                <c:pt idx="95">
                  <c:v>181.50917221500316</c:v>
                </c:pt>
                <c:pt idx="96">
                  <c:v>454.95078657356783</c:v>
                </c:pt>
                <c:pt idx="97">
                  <c:v>142.74199304757093</c:v>
                </c:pt>
                <c:pt idx="98">
                  <c:v>226.33670530316186</c:v>
                </c:pt>
                <c:pt idx="99">
                  <c:v>204.4122266375841</c:v>
                </c:pt>
                <c:pt idx="100">
                  <c:v>141.69475233384523</c:v>
                </c:pt>
                <c:pt idx="101">
                  <c:v>231.94077916607293</c:v>
                </c:pt>
                <c:pt idx="102">
                  <c:v>126.94196995309129</c:v>
                </c:pt>
                <c:pt idx="103">
                  <c:v>172.70360686069344</c:v>
                </c:pt>
                <c:pt idx="104">
                  <c:v>184.96422927047016</c:v>
                </c:pt>
                <c:pt idx="105">
                  <c:v>182.84552615156886</c:v>
                </c:pt>
                <c:pt idx="106">
                  <c:v>257.53322606782302</c:v>
                </c:pt>
                <c:pt idx="107">
                  <c:v>216.23792390161145</c:v>
                </c:pt>
                <c:pt idx="108">
                  <c:v>150.1628664495114</c:v>
                </c:pt>
                <c:pt idx="109">
                  <c:v>138.28573572755613</c:v>
                </c:pt>
                <c:pt idx="110">
                  <c:v>195.89949719186669</c:v>
                </c:pt>
                <c:pt idx="111">
                  <c:v>127.19276801722954</c:v>
                </c:pt>
                <c:pt idx="112">
                  <c:v>113.94522995874415</c:v>
                </c:pt>
                <c:pt idx="113">
                  <c:v>147.62847198254383</c:v>
                </c:pt>
                <c:pt idx="114">
                  <c:v>142.65549523313325</c:v>
                </c:pt>
                <c:pt idx="115">
                  <c:v>179.44578065655372</c:v>
                </c:pt>
                <c:pt idx="116">
                  <c:v>221.94007707477698</c:v>
                </c:pt>
                <c:pt idx="117">
                  <c:v>141.70729095919253</c:v>
                </c:pt>
                <c:pt idx="118">
                  <c:v>287.46594642081106</c:v>
                </c:pt>
                <c:pt idx="119">
                  <c:v>501.4881052265585</c:v>
                </c:pt>
                <c:pt idx="120">
                  <c:v>156.95593871831693</c:v>
                </c:pt>
                <c:pt idx="121">
                  <c:v>181.6506738472076</c:v>
                </c:pt>
                <c:pt idx="122">
                  <c:v>174.16692008401142</c:v>
                </c:pt>
                <c:pt idx="123">
                  <c:v>469.36428785525493</c:v>
                </c:pt>
                <c:pt idx="124">
                  <c:v>390.71917322555487</c:v>
                </c:pt>
                <c:pt idx="125">
                  <c:v>331.43158189099847</c:v>
                </c:pt>
                <c:pt idx="126">
                  <c:v>188.75947382573173</c:v>
                </c:pt>
                <c:pt idx="127">
                  <c:v>552.38814054841487</c:v>
                </c:pt>
                <c:pt idx="128">
                  <c:v>140.37349636667281</c:v>
                </c:pt>
                <c:pt idx="129">
                  <c:v>214.58423129907121</c:v>
                </c:pt>
                <c:pt idx="130">
                  <c:v>198.99693843443006</c:v>
                </c:pt>
                <c:pt idx="131">
                  <c:v>163.97391862715099</c:v>
                </c:pt>
                <c:pt idx="132">
                  <c:v>227.65806687349453</c:v>
                </c:pt>
                <c:pt idx="133">
                  <c:v>322.76564406934625</c:v>
                </c:pt>
                <c:pt idx="134">
                  <c:v>207.94620235543269</c:v>
                </c:pt>
                <c:pt idx="135">
                  <c:v>167.28401118579208</c:v>
                </c:pt>
                <c:pt idx="136">
                  <c:v>147.96482507556738</c:v>
                </c:pt>
                <c:pt idx="137">
                  <c:v>108.24616541359569</c:v>
                </c:pt>
                <c:pt idx="138">
                  <c:v>169.95432661643906</c:v>
                </c:pt>
                <c:pt idx="139">
                  <c:v>151.39135911490641</c:v>
                </c:pt>
                <c:pt idx="140">
                  <c:v>200.25116754014545</c:v>
                </c:pt>
                <c:pt idx="141">
                  <c:v>173.98635630412153</c:v>
                </c:pt>
                <c:pt idx="142">
                  <c:v>176.66250525764411</c:v>
                </c:pt>
                <c:pt idx="143">
                  <c:v>590.40881837300287</c:v>
                </c:pt>
                <c:pt idx="144">
                  <c:v>176.14865869263289</c:v>
                </c:pt>
                <c:pt idx="145">
                  <c:v>114.88050529223636</c:v>
                </c:pt>
                <c:pt idx="146">
                  <c:v>297.2307217060395</c:v>
                </c:pt>
                <c:pt idx="147">
                  <c:v>210.15828387134798</c:v>
                </c:pt>
                <c:pt idx="148">
                  <c:v>102.60613720209372</c:v>
                </c:pt>
                <c:pt idx="149">
                  <c:v>119.90076522691385</c:v>
                </c:pt>
                <c:pt idx="150">
                  <c:v>140.36962222817354</c:v>
                </c:pt>
                <c:pt idx="151">
                  <c:v>164.16757649093722</c:v>
                </c:pt>
                <c:pt idx="152">
                  <c:v>148.49475701882963</c:v>
                </c:pt>
                <c:pt idx="153">
                  <c:v>313.01751921328815</c:v>
                </c:pt>
                <c:pt idx="154">
                  <c:v>301.79621150647512</c:v>
                </c:pt>
                <c:pt idx="155">
                  <c:v>355.66115791811364</c:v>
                </c:pt>
                <c:pt idx="156">
                  <c:v>140.65908543868565</c:v>
                </c:pt>
                <c:pt idx="157">
                  <c:v>245.84986446991837</c:v>
                </c:pt>
                <c:pt idx="158">
                  <c:v>156.83567820248646</c:v>
                </c:pt>
                <c:pt idx="159">
                  <c:v>229.9684088555633</c:v>
                </c:pt>
                <c:pt idx="160">
                  <c:v>152.16184445618867</c:v>
                </c:pt>
                <c:pt idx="161">
                  <c:v>159.68761864623849</c:v>
                </c:pt>
                <c:pt idx="162">
                  <c:v>156.11512636693323</c:v>
                </c:pt>
                <c:pt idx="163">
                  <c:v>155.81059591563442</c:v>
                </c:pt>
                <c:pt idx="164">
                  <c:v>168.59595360356602</c:v>
                </c:pt>
                <c:pt idx="165">
                  <c:v>153.37179355744647</c:v>
                </c:pt>
                <c:pt idx="166">
                  <c:v>154.64719138711638</c:v>
                </c:pt>
                <c:pt idx="167">
                  <c:v>145.86857925415237</c:v>
                </c:pt>
                <c:pt idx="168">
                  <c:v>168.25506498252665</c:v>
                </c:pt>
                <c:pt idx="169">
                  <c:v>134.99124497476043</c:v>
                </c:pt>
                <c:pt idx="170">
                  <c:v>294.64723420392983</c:v>
                </c:pt>
                <c:pt idx="171">
                  <c:v>192.27564993961502</c:v>
                </c:pt>
                <c:pt idx="172">
                  <c:v>242.29195614138979</c:v>
                </c:pt>
                <c:pt idx="173">
                  <c:v>172.05212368810311</c:v>
                </c:pt>
                <c:pt idx="174">
                  <c:v>162.9965242983601</c:v>
                </c:pt>
                <c:pt idx="175">
                  <c:v>228.90988645535586</c:v>
                </c:pt>
                <c:pt idx="176">
                  <c:v>135.47879917629874</c:v>
                </c:pt>
                <c:pt idx="177">
                  <c:v>164.31862457565043</c:v>
                </c:pt>
                <c:pt idx="178">
                  <c:v>164.41439320456919</c:v>
                </c:pt>
                <c:pt idx="179">
                  <c:v>164.84008839262711</c:v>
                </c:pt>
                <c:pt idx="180">
                  <c:v>167.0409640369586</c:v>
                </c:pt>
                <c:pt idx="181">
                  <c:v>169.18670729787377</c:v>
                </c:pt>
                <c:pt idx="182">
                  <c:v>169.82311928959103</c:v>
                </c:pt>
                <c:pt idx="183">
                  <c:v>166.11331554182181</c:v>
                </c:pt>
                <c:pt idx="184">
                  <c:v>169.29949749293263</c:v>
                </c:pt>
                <c:pt idx="185">
                  <c:v>141.47863758397884</c:v>
                </c:pt>
                <c:pt idx="186">
                  <c:v>139.77447807953865</c:v>
                </c:pt>
                <c:pt idx="187">
                  <c:v>137.92616110471104</c:v>
                </c:pt>
                <c:pt idx="188">
                  <c:v>178.46148561521278</c:v>
                </c:pt>
                <c:pt idx="189">
                  <c:v>178.57176262488218</c:v>
                </c:pt>
                <c:pt idx="190">
                  <c:v>171.64281604751747</c:v>
                </c:pt>
                <c:pt idx="191">
                  <c:v>154.54492203887847</c:v>
                </c:pt>
                <c:pt idx="192">
                  <c:v>135.57771094109069</c:v>
                </c:pt>
                <c:pt idx="193">
                  <c:v>164.18938858537342</c:v>
                </c:pt>
                <c:pt idx="194">
                  <c:v>167.4406219481736</c:v>
                </c:pt>
                <c:pt idx="195">
                  <c:v>584.92820502255836</c:v>
                </c:pt>
                <c:pt idx="196">
                  <c:v>241.80282836028513</c:v>
                </c:pt>
                <c:pt idx="197">
                  <c:v>228.36618597833257</c:v>
                </c:pt>
                <c:pt idx="198">
                  <c:v>149.51419981028695</c:v>
                </c:pt>
                <c:pt idx="199">
                  <c:v>324.13797983705473</c:v>
                </c:pt>
                <c:pt idx="200">
                  <c:v>276.64718040188103</c:v>
                </c:pt>
                <c:pt idx="201">
                  <c:v>552.01553957987073</c:v>
                </c:pt>
                <c:pt idx="202">
                  <c:v>272.71152636230948</c:v>
                </c:pt>
                <c:pt idx="203">
                  <c:v>164.12344743612442</c:v>
                </c:pt>
                <c:pt idx="204">
                  <c:v>165.32467930073781</c:v>
                </c:pt>
                <c:pt idx="205">
                  <c:v>165.13180078846545</c:v>
                </c:pt>
                <c:pt idx="206">
                  <c:v>223.59609754120783</c:v>
                </c:pt>
                <c:pt idx="207">
                  <c:v>155.30539204375299</c:v>
                </c:pt>
                <c:pt idx="208">
                  <c:v>163.05942383331561</c:v>
                </c:pt>
                <c:pt idx="209">
                  <c:v>169.96290045478608</c:v>
                </c:pt>
                <c:pt idx="210">
                  <c:v>200.75467975435913</c:v>
                </c:pt>
                <c:pt idx="211">
                  <c:v>185.11739907381616</c:v>
                </c:pt>
                <c:pt idx="212">
                  <c:v>173.18089098189327</c:v>
                </c:pt>
                <c:pt idx="213">
                  <c:v>213.21404307632307</c:v>
                </c:pt>
                <c:pt idx="214">
                  <c:v>151.68138110813268</c:v>
                </c:pt>
                <c:pt idx="215">
                  <c:v>150.14639423949512</c:v>
                </c:pt>
                <c:pt idx="216">
                  <c:v>125.8669193977274</c:v>
                </c:pt>
                <c:pt idx="217">
                  <c:v>226.8128993427926</c:v>
                </c:pt>
                <c:pt idx="218">
                  <c:v>148.50861014362087</c:v>
                </c:pt>
                <c:pt idx="219">
                  <c:v>188.88884805092658</c:v>
                </c:pt>
                <c:pt idx="220">
                  <c:v>172.71418397993619</c:v>
                </c:pt>
                <c:pt idx="221">
                  <c:v>244.39451520131473</c:v>
                </c:pt>
                <c:pt idx="222">
                  <c:v>256.76349938786012</c:v>
                </c:pt>
                <c:pt idx="223">
                  <c:v>138.63918745739065</c:v>
                </c:pt>
                <c:pt idx="224">
                  <c:v>217.28335490836392</c:v>
                </c:pt>
                <c:pt idx="225">
                  <c:v>150.20981643575885</c:v>
                </c:pt>
                <c:pt idx="226">
                  <c:v>194.2689599510631</c:v>
                </c:pt>
                <c:pt idx="227">
                  <c:v>544.46709704624777</c:v>
                </c:pt>
                <c:pt idx="228">
                  <c:v>298.20231596197323</c:v>
                </c:pt>
                <c:pt idx="229">
                  <c:v>271.39371029286593</c:v>
                </c:pt>
                <c:pt idx="230">
                  <c:v>164.96070152898338</c:v>
                </c:pt>
                <c:pt idx="231">
                  <c:v>140.5788709296998</c:v>
                </c:pt>
                <c:pt idx="232">
                  <c:v>187.53808006870111</c:v>
                </c:pt>
                <c:pt idx="233">
                  <c:v>185.79735501466573</c:v>
                </c:pt>
                <c:pt idx="234">
                  <c:v>286.30833340675019</c:v>
                </c:pt>
                <c:pt idx="235">
                  <c:v>480.20324403753659</c:v>
                </c:pt>
                <c:pt idx="236">
                  <c:v>177.31455943066055</c:v>
                </c:pt>
                <c:pt idx="237">
                  <c:v>152.27364627332406</c:v>
                </c:pt>
                <c:pt idx="238">
                  <c:v>179.66740903250979</c:v>
                </c:pt>
                <c:pt idx="239">
                  <c:v>180.82144900567349</c:v>
                </c:pt>
                <c:pt idx="240">
                  <c:v>178.2120346788094</c:v>
                </c:pt>
                <c:pt idx="241">
                  <c:v>157.17782701396447</c:v>
                </c:pt>
                <c:pt idx="242">
                  <c:v>164.80684965423529</c:v>
                </c:pt>
                <c:pt idx="243">
                  <c:v>164.40967675892375</c:v>
                </c:pt>
                <c:pt idx="244">
                  <c:v>186.55195729783742</c:v>
                </c:pt>
                <c:pt idx="245">
                  <c:v>138.78706296647954</c:v>
                </c:pt>
                <c:pt idx="246">
                  <c:v>196.85715115618922</c:v>
                </c:pt>
                <c:pt idx="247">
                  <c:v>162.32481400757365</c:v>
                </c:pt>
                <c:pt idx="248">
                  <c:v>223.42824554668016</c:v>
                </c:pt>
                <c:pt idx="249">
                  <c:v>241.03203168531539</c:v>
                </c:pt>
                <c:pt idx="250">
                  <c:v>178.83787875095118</c:v>
                </c:pt>
                <c:pt idx="251">
                  <c:v>199.66323627844713</c:v>
                </c:pt>
                <c:pt idx="252">
                  <c:v>227.66898344441714</c:v>
                </c:pt>
                <c:pt idx="253">
                  <c:v>165.26210972355733</c:v>
                </c:pt>
                <c:pt idx="254">
                  <c:v>158.0204503368133</c:v>
                </c:pt>
                <c:pt idx="255">
                  <c:v>167.91311837635399</c:v>
                </c:pt>
                <c:pt idx="256">
                  <c:v>150.5840378657677</c:v>
                </c:pt>
                <c:pt idx="257">
                  <c:v>157.4893915342281</c:v>
                </c:pt>
                <c:pt idx="258">
                  <c:v>157.31215129017093</c:v>
                </c:pt>
                <c:pt idx="259">
                  <c:v>159.26110084431923</c:v>
                </c:pt>
                <c:pt idx="260">
                  <c:v>110.35034020559878</c:v>
                </c:pt>
                <c:pt idx="261">
                  <c:v>162.6485765640401</c:v>
                </c:pt>
                <c:pt idx="262">
                  <c:v>144.00613819524182</c:v>
                </c:pt>
                <c:pt idx="263">
                  <c:v>121.74863601315673</c:v>
                </c:pt>
                <c:pt idx="264">
                  <c:v>149.92472291626623</c:v>
                </c:pt>
                <c:pt idx="265">
                  <c:v>238.1990543840721</c:v>
                </c:pt>
                <c:pt idx="266">
                  <c:v>164.68498636122527</c:v>
                </c:pt>
                <c:pt idx="267">
                  <c:v>155.66406419889927</c:v>
                </c:pt>
                <c:pt idx="268">
                  <c:v>337.23172852453291</c:v>
                </c:pt>
                <c:pt idx="269">
                  <c:v>273.6702981139191</c:v>
                </c:pt>
                <c:pt idx="270">
                  <c:v>237.35807707551348</c:v>
                </c:pt>
                <c:pt idx="271">
                  <c:v>146.23781052863026</c:v>
                </c:pt>
                <c:pt idx="272">
                  <c:v>154.86025143981394</c:v>
                </c:pt>
                <c:pt idx="273">
                  <c:v>226.00747946487917</c:v>
                </c:pt>
                <c:pt idx="274">
                  <c:v>230.79380958517658</c:v>
                </c:pt>
                <c:pt idx="275">
                  <c:v>143.12763328105916</c:v>
                </c:pt>
                <c:pt idx="276">
                  <c:v>235.93079437260192</c:v>
                </c:pt>
                <c:pt idx="277">
                  <c:v>168.67966652252181</c:v>
                </c:pt>
                <c:pt idx="278">
                  <c:v>192.42723164390884</c:v>
                </c:pt>
                <c:pt idx="279">
                  <c:v>234.7402627380099</c:v>
                </c:pt>
                <c:pt idx="280">
                  <c:v>131.59361050882029</c:v>
                </c:pt>
                <c:pt idx="281">
                  <c:v>229.3734367465876</c:v>
                </c:pt>
                <c:pt idx="282">
                  <c:v>172.79065081603864</c:v>
                </c:pt>
                <c:pt idx="283">
                  <c:v>162.66321680800769</c:v>
                </c:pt>
                <c:pt idx="284">
                  <c:v>167.88276027808502</c:v>
                </c:pt>
                <c:pt idx="285">
                  <c:v>200.06665185514331</c:v>
                </c:pt>
                <c:pt idx="286">
                  <c:v>123.46636287392458</c:v>
                </c:pt>
                <c:pt idx="287">
                  <c:v>178.70857081478795</c:v>
                </c:pt>
                <c:pt idx="288">
                  <c:v>155.80277830587588</c:v>
                </c:pt>
                <c:pt idx="289">
                  <c:v>156.57581627497223</c:v>
                </c:pt>
                <c:pt idx="290">
                  <c:v>157.49362203998217</c:v>
                </c:pt>
                <c:pt idx="291">
                  <c:v>289.41316470892053</c:v>
                </c:pt>
                <c:pt idx="292">
                  <c:v>176.0899279890269</c:v>
                </c:pt>
                <c:pt idx="293">
                  <c:v>161.1643785864749</c:v>
                </c:pt>
                <c:pt idx="294">
                  <c:v>175.07436534778535</c:v>
                </c:pt>
                <c:pt idx="295">
                  <c:v>158.58670066941647</c:v>
                </c:pt>
                <c:pt idx="296">
                  <c:v>160.79804235822493</c:v>
                </c:pt>
                <c:pt idx="297">
                  <c:v>112.40687542025555</c:v>
                </c:pt>
                <c:pt idx="298">
                  <c:v>251.43892518374267</c:v>
                </c:pt>
                <c:pt idx="299">
                  <c:v>178.63210113465772</c:v>
                </c:pt>
                <c:pt idx="300">
                  <c:v>184.92612075620747</c:v>
                </c:pt>
                <c:pt idx="301">
                  <c:v>294.80630876353899</c:v>
                </c:pt>
                <c:pt idx="302">
                  <c:v>194.38111971868923</c:v>
                </c:pt>
                <c:pt idx="303">
                  <c:v>163.09116544043974</c:v>
                </c:pt>
                <c:pt idx="304">
                  <c:v>147.6644757649467</c:v>
                </c:pt>
                <c:pt idx="305">
                  <c:v>149.18979454175079</c:v>
                </c:pt>
                <c:pt idx="306">
                  <c:v>129.34277308323323</c:v>
                </c:pt>
                <c:pt idx="307">
                  <c:v>163.15626191788834</c:v>
                </c:pt>
                <c:pt idx="308">
                  <c:v>167.68588526128266</c:v>
                </c:pt>
                <c:pt idx="309">
                  <c:v>158.28992386647352</c:v>
                </c:pt>
                <c:pt idx="310">
                  <c:v>163.44228502312728</c:v>
                </c:pt>
                <c:pt idx="311">
                  <c:v>239.74498058848246</c:v>
                </c:pt>
                <c:pt idx="312">
                  <c:v>248.26944510557408</c:v>
                </c:pt>
                <c:pt idx="313">
                  <c:v>266.98941719038601</c:v>
                </c:pt>
                <c:pt idx="314">
                  <c:v>248.47938506850383</c:v>
                </c:pt>
                <c:pt idx="315">
                  <c:v>182.86547733286324</c:v>
                </c:pt>
                <c:pt idx="316">
                  <c:v>160.2657854990056</c:v>
                </c:pt>
                <c:pt idx="317">
                  <c:v>262.58450152992248</c:v>
                </c:pt>
                <c:pt idx="318">
                  <c:v>147.3906492675552</c:v>
                </c:pt>
                <c:pt idx="319">
                  <c:v>286.75536786147364</c:v>
                </c:pt>
                <c:pt idx="320">
                  <c:v>161.88693505775868</c:v>
                </c:pt>
                <c:pt idx="321">
                  <c:v>155.59767076097864</c:v>
                </c:pt>
                <c:pt idx="322">
                  <c:v>161.50042971774297</c:v>
                </c:pt>
                <c:pt idx="323">
                  <c:v>158.99687334130385</c:v>
                </c:pt>
                <c:pt idx="324">
                  <c:v>143.26214969150794</c:v>
                </c:pt>
                <c:pt idx="325">
                  <c:v>177.76501765665932</c:v>
                </c:pt>
                <c:pt idx="326">
                  <c:v>328.57295841874981</c:v>
                </c:pt>
                <c:pt idx="327">
                  <c:v>151.59533726785486</c:v>
                </c:pt>
                <c:pt idx="328">
                  <c:v>117.74494403600603</c:v>
                </c:pt>
                <c:pt idx="329">
                  <c:v>283.54251216081252</c:v>
                </c:pt>
                <c:pt idx="330">
                  <c:v>148.85331123503664</c:v>
                </c:pt>
                <c:pt idx="331">
                  <c:v>255.96972990847249</c:v>
                </c:pt>
                <c:pt idx="332">
                  <c:v>122.7083594936131</c:v>
                </c:pt>
                <c:pt idx="333">
                  <c:v>163.21093604987604</c:v>
                </c:pt>
                <c:pt idx="334">
                  <c:v>142.50377799664679</c:v>
                </c:pt>
                <c:pt idx="335">
                  <c:v>138.7305075240898</c:v>
                </c:pt>
                <c:pt idx="336">
                  <c:v>110.64059880887091</c:v>
                </c:pt>
                <c:pt idx="337">
                  <c:v>139.77798652340365</c:v>
                </c:pt>
                <c:pt idx="338">
                  <c:v>228.62920702150592</c:v>
                </c:pt>
                <c:pt idx="339">
                  <c:v>308.92561904390868</c:v>
                </c:pt>
                <c:pt idx="340">
                  <c:v>144.50181143867721</c:v>
                </c:pt>
                <c:pt idx="341">
                  <c:v>207.25981756782835</c:v>
                </c:pt>
                <c:pt idx="342">
                  <c:v>142.16447375167928</c:v>
                </c:pt>
                <c:pt idx="343">
                  <c:v>243.06457176624414</c:v>
                </c:pt>
                <c:pt idx="344">
                  <c:v>160.17972211649536</c:v>
                </c:pt>
                <c:pt idx="345">
                  <c:v>401.03373735164735</c:v>
                </c:pt>
                <c:pt idx="346">
                  <c:v>127.33526657224417</c:v>
                </c:pt>
                <c:pt idx="347">
                  <c:v>138.91956154559409</c:v>
                </c:pt>
                <c:pt idx="348">
                  <c:v>263.65623995506024</c:v>
                </c:pt>
                <c:pt idx="349">
                  <c:v>230.9704713016049</c:v>
                </c:pt>
                <c:pt idx="350">
                  <c:v>159.22974540378732</c:v>
                </c:pt>
                <c:pt idx="351">
                  <c:v>151.55687197584894</c:v>
                </c:pt>
                <c:pt idx="352">
                  <c:v>157.00910461080946</c:v>
                </c:pt>
                <c:pt idx="353">
                  <c:v>123.31770506910429</c:v>
                </c:pt>
                <c:pt idx="354">
                  <c:v>149.2859418656995</c:v>
                </c:pt>
                <c:pt idx="355">
                  <c:v>163.57647577526424</c:v>
                </c:pt>
                <c:pt idx="356">
                  <c:v>276.82454528493838</c:v>
                </c:pt>
                <c:pt idx="357">
                  <c:v>134.31493351503309</c:v>
                </c:pt>
                <c:pt idx="358">
                  <c:v>159.57855772391949</c:v>
                </c:pt>
                <c:pt idx="359">
                  <c:v>159.37549585412759</c:v>
                </c:pt>
                <c:pt idx="360">
                  <c:v>146.40255699386623</c:v>
                </c:pt>
                <c:pt idx="361">
                  <c:v>199.50574770593812</c:v>
                </c:pt>
                <c:pt idx="362">
                  <c:v>172.55984352010805</c:v>
                </c:pt>
                <c:pt idx="363">
                  <c:v>151.76817174055753</c:v>
                </c:pt>
                <c:pt idx="364">
                  <c:v>182.39111235687608</c:v>
                </c:pt>
                <c:pt idx="365">
                  <c:v>162.13550144675682</c:v>
                </c:pt>
                <c:pt idx="366">
                  <c:v>153.96705818752457</c:v>
                </c:pt>
                <c:pt idx="367">
                  <c:v>151.80949830176647</c:v>
                </c:pt>
                <c:pt idx="368">
                  <c:v>153.43215829825934</c:v>
                </c:pt>
                <c:pt idx="369">
                  <c:v>161.29819859676951</c:v>
                </c:pt>
                <c:pt idx="370">
                  <c:v>156.59861219690094</c:v>
                </c:pt>
                <c:pt idx="371">
                  <c:v>176.14406293779507</c:v>
                </c:pt>
                <c:pt idx="372">
                  <c:v>165.31065839554407</c:v>
                </c:pt>
                <c:pt idx="373">
                  <c:v>259.60526607908002</c:v>
                </c:pt>
                <c:pt idx="374">
                  <c:v>155.44448251852768</c:v>
                </c:pt>
                <c:pt idx="375">
                  <c:v>155.47524657630143</c:v>
                </c:pt>
                <c:pt idx="376">
                  <c:v>154.79284205521165</c:v>
                </c:pt>
                <c:pt idx="377">
                  <c:v>154.94448899410804</c:v>
                </c:pt>
                <c:pt idx="378">
                  <c:v>170.6920296847313</c:v>
                </c:pt>
                <c:pt idx="379">
                  <c:v>173.26116312819735</c:v>
                </c:pt>
                <c:pt idx="380">
                  <c:v>177.96176895071662</c:v>
                </c:pt>
                <c:pt idx="381">
                  <c:v>145.08071800769102</c:v>
                </c:pt>
                <c:pt idx="382">
                  <c:v>137.14975233380318</c:v>
                </c:pt>
                <c:pt idx="383">
                  <c:v>171.9182084173342</c:v>
                </c:pt>
                <c:pt idx="384">
                  <c:v>141.4425355402779</c:v>
                </c:pt>
                <c:pt idx="385">
                  <c:v>158.87669217929644</c:v>
                </c:pt>
                <c:pt idx="386">
                  <c:v>157.68549483929857</c:v>
                </c:pt>
                <c:pt idx="387">
                  <c:v>157.15132054528468</c:v>
                </c:pt>
                <c:pt idx="388">
                  <c:v>172.76014984593405</c:v>
                </c:pt>
                <c:pt idx="389">
                  <c:v>151.84658664597242</c:v>
                </c:pt>
                <c:pt idx="390">
                  <c:v>159.19286521757797</c:v>
                </c:pt>
                <c:pt idx="391">
                  <c:v>149.52269184048259</c:v>
                </c:pt>
                <c:pt idx="392">
                  <c:v>155.36964061657659</c:v>
                </c:pt>
                <c:pt idx="393">
                  <c:v>138.18545605857392</c:v>
                </c:pt>
                <c:pt idx="394">
                  <c:v>137.72697544198445</c:v>
                </c:pt>
                <c:pt idx="395">
                  <c:v>140.31076786983169</c:v>
                </c:pt>
                <c:pt idx="396">
                  <c:v>137.80030475627339</c:v>
                </c:pt>
                <c:pt idx="397">
                  <c:v>149.08004447801605</c:v>
                </c:pt>
                <c:pt idx="398">
                  <c:v>134.86663587153453</c:v>
                </c:pt>
                <c:pt idx="399">
                  <c:v>139.90250631472003</c:v>
                </c:pt>
                <c:pt idx="400">
                  <c:v>140.36980849866785</c:v>
                </c:pt>
                <c:pt idx="401">
                  <c:v>139.06615290354779</c:v>
                </c:pt>
                <c:pt idx="402">
                  <c:v>135.86607072333743</c:v>
                </c:pt>
                <c:pt idx="403">
                  <c:v>139.43884416725086</c:v>
                </c:pt>
                <c:pt idx="404">
                  <c:v>144.54357087606655</c:v>
                </c:pt>
                <c:pt idx="405">
                  <c:v>141.21376036606426</c:v>
                </c:pt>
                <c:pt idx="406">
                  <c:v>134.52500830930947</c:v>
                </c:pt>
                <c:pt idx="407">
                  <c:v>609.06932962265705</c:v>
                </c:pt>
                <c:pt idx="408">
                  <c:v>151.5388745089727</c:v>
                </c:pt>
                <c:pt idx="409">
                  <c:v>158.54382601910129</c:v>
                </c:pt>
                <c:pt idx="410">
                  <c:v>160.85504714036765</c:v>
                </c:pt>
                <c:pt idx="411">
                  <c:v>142.50294416426189</c:v>
                </c:pt>
                <c:pt idx="412">
                  <c:v>154.54396501634352</c:v>
                </c:pt>
                <c:pt idx="413">
                  <c:v>160.5455771716214</c:v>
                </c:pt>
                <c:pt idx="414">
                  <c:v>193.90846493905681</c:v>
                </c:pt>
                <c:pt idx="415">
                  <c:v>197.11907007906214</c:v>
                </c:pt>
                <c:pt idx="416">
                  <c:v>174.64312062554566</c:v>
                </c:pt>
                <c:pt idx="417">
                  <c:v>169.43629091017232</c:v>
                </c:pt>
                <c:pt idx="418">
                  <c:v>148.67554144486911</c:v>
                </c:pt>
                <c:pt idx="419">
                  <c:v>150.20828294229892</c:v>
                </c:pt>
                <c:pt idx="420">
                  <c:v>151.12107395218331</c:v>
                </c:pt>
                <c:pt idx="421">
                  <c:v>156.64627579070373</c:v>
                </c:pt>
                <c:pt idx="422">
                  <c:v>144.49853169631217</c:v>
                </c:pt>
                <c:pt idx="423">
                  <c:v>140.85983849276491</c:v>
                </c:pt>
                <c:pt idx="424">
                  <c:v>218.1455118802287</c:v>
                </c:pt>
                <c:pt idx="425">
                  <c:v>145.89175844797441</c:v>
                </c:pt>
                <c:pt idx="426">
                  <c:v>150.36668242396382</c:v>
                </c:pt>
                <c:pt idx="427">
                  <c:v>150.21060854551385</c:v>
                </c:pt>
                <c:pt idx="428">
                  <c:v>157.5759978379503</c:v>
                </c:pt>
                <c:pt idx="429">
                  <c:v>168.54310902664247</c:v>
                </c:pt>
                <c:pt idx="430">
                  <c:v>162.9040600029933</c:v>
                </c:pt>
                <c:pt idx="431">
                  <c:v>157.62514551804423</c:v>
                </c:pt>
                <c:pt idx="432">
                  <c:v>147.85673433935028</c:v>
                </c:pt>
                <c:pt idx="433">
                  <c:v>152.81514058237389</c:v>
                </c:pt>
                <c:pt idx="434">
                  <c:v>168.8705656930772</c:v>
                </c:pt>
                <c:pt idx="435">
                  <c:v>184.62148576083345</c:v>
                </c:pt>
                <c:pt idx="436">
                  <c:v>167.788459940781</c:v>
                </c:pt>
                <c:pt idx="437">
                  <c:v>149.72383849720885</c:v>
                </c:pt>
                <c:pt idx="438">
                  <c:v>173.48714924644011</c:v>
                </c:pt>
                <c:pt idx="439">
                  <c:v>139.67266141703229</c:v>
                </c:pt>
                <c:pt idx="440">
                  <c:v>222.30803447045429</c:v>
                </c:pt>
                <c:pt idx="441">
                  <c:v>148.63972212737423</c:v>
                </c:pt>
                <c:pt idx="442">
                  <c:v>148.96864998442689</c:v>
                </c:pt>
                <c:pt idx="443">
                  <c:v>170.3344088291168</c:v>
                </c:pt>
                <c:pt idx="444">
                  <c:v>160.2610354366706</c:v>
                </c:pt>
                <c:pt idx="445">
                  <c:v>169.40949256266614</c:v>
                </c:pt>
                <c:pt idx="446">
                  <c:v>159.68243409350552</c:v>
                </c:pt>
                <c:pt idx="447">
                  <c:v>158.73995165998102</c:v>
                </c:pt>
                <c:pt idx="448">
                  <c:v>148.61256788049721</c:v>
                </c:pt>
                <c:pt idx="449">
                  <c:v>168.87432278016863</c:v>
                </c:pt>
                <c:pt idx="450">
                  <c:v>141.02850478606715</c:v>
                </c:pt>
                <c:pt idx="451">
                  <c:v>161.1408135682419</c:v>
                </c:pt>
                <c:pt idx="452">
                  <c:v>160.73987259582648</c:v>
                </c:pt>
                <c:pt idx="453">
                  <c:v>160.92920322613421</c:v>
                </c:pt>
                <c:pt idx="454">
                  <c:v>151.97978829986496</c:v>
                </c:pt>
                <c:pt idx="455">
                  <c:v>149.89954273267358</c:v>
                </c:pt>
                <c:pt idx="456">
                  <c:v>150.90808089001212</c:v>
                </c:pt>
                <c:pt idx="457">
                  <c:v>160.72755144154235</c:v>
                </c:pt>
                <c:pt idx="458">
                  <c:v>149.96507855447743</c:v>
                </c:pt>
                <c:pt idx="459">
                  <c:v>151.73792741300267</c:v>
                </c:pt>
                <c:pt idx="460">
                  <c:v>149.8250560978434</c:v>
                </c:pt>
                <c:pt idx="461">
                  <c:v>140.60068905290927</c:v>
                </c:pt>
                <c:pt idx="462">
                  <c:v>152.83197838407685</c:v>
                </c:pt>
                <c:pt idx="463">
                  <c:v>261.89731579227794</c:v>
                </c:pt>
                <c:pt idx="464">
                  <c:v>242.58902414313928</c:v>
                </c:pt>
                <c:pt idx="465">
                  <c:v>211.85259340825326</c:v>
                </c:pt>
                <c:pt idx="466">
                  <c:v>115.97520372590081</c:v>
                </c:pt>
                <c:pt idx="467">
                  <c:v>220.09978894376371</c:v>
                </c:pt>
                <c:pt idx="468">
                  <c:v>526.25393373324778</c:v>
                </c:pt>
                <c:pt idx="469">
                  <c:v>236.41412380655299</c:v>
                </c:pt>
                <c:pt idx="470">
                  <c:v>157.33778194138989</c:v>
                </c:pt>
                <c:pt idx="471">
                  <c:v>237.7952803718658</c:v>
                </c:pt>
                <c:pt idx="472">
                  <c:v>109.81713281436481</c:v>
                </c:pt>
                <c:pt idx="473">
                  <c:v>160.27661476219598</c:v>
                </c:pt>
                <c:pt idx="474">
                  <c:v>164.42002090816601</c:v>
                </c:pt>
                <c:pt idx="475">
                  <c:v>141.57767013781356</c:v>
                </c:pt>
                <c:pt idx="476">
                  <c:v>146.27724719609537</c:v>
                </c:pt>
                <c:pt idx="477">
                  <c:v>150.63944012282295</c:v>
                </c:pt>
                <c:pt idx="478">
                  <c:v>161.48294868098301</c:v>
                </c:pt>
                <c:pt idx="479">
                  <c:v>151.1847453381634</c:v>
                </c:pt>
                <c:pt idx="480">
                  <c:v>144.81726545613057</c:v>
                </c:pt>
                <c:pt idx="481">
                  <c:v>152.80741408355001</c:v>
                </c:pt>
                <c:pt idx="482">
                  <c:v>153.60298490925379</c:v>
                </c:pt>
                <c:pt idx="483">
                  <c:v>116.98766150139173</c:v>
                </c:pt>
                <c:pt idx="484">
                  <c:v>148.8447154212808</c:v>
                </c:pt>
                <c:pt idx="485">
                  <c:v>205.43496744395259</c:v>
                </c:pt>
                <c:pt idx="486">
                  <c:v>143.7430052065593</c:v>
                </c:pt>
                <c:pt idx="487">
                  <c:v>113.79305442629547</c:v>
                </c:pt>
                <c:pt idx="488">
                  <c:v>201.11651085102415</c:v>
                </c:pt>
                <c:pt idx="489">
                  <c:v>122.35289473318055</c:v>
                </c:pt>
                <c:pt idx="490">
                  <c:v>210.00371967519041</c:v>
                </c:pt>
                <c:pt idx="491">
                  <c:v>157.7971375411615</c:v>
                </c:pt>
                <c:pt idx="492">
                  <c:v>215.36764455761653</c:v>
                </c:pt>
                <c:pt idx="493">
                  <c:v>148.95564786953426</c:v>
                </c:pt>
                <c:pt idx="494">
                  <c:v>159.35661882453914</c:v>
                </c:pt>
                <c:pt idx="495">
                  <c:v>143.62103356318389</c:v>
                </c:pt>
                <c:pt idx="496">
                  <c:v>179.78739812723273</c:v>
                </c:pt>
                <c:pt idx="497">
                  <c:v>183.68885227366522</c:v>
                </c:pt>
                <c:pt idx="498">
                  <c:v>182.76979223851978</c:v>
                </c:pt>
                <c:pt idx="499">
                  <c:v>178.98332393860335</c:v>
                </c:pt>
                <c:pt idx="500">
                  <c:v>172.24153539948898</c:v>
                </c:pt>
                <c:pt idx="501">
                  <c:v>166.17447038437888</c:v>
                </c:pt>
                <c:pt idx="502">
                  <c:v>177.07331988782846</c:v>
                </c:pt>
                <c:pt idx="503">
                  <c:v>283.87469874473703</c:v>
                </c:pt>
                <c:pt idx="504">
                  <c:v>158.67759502722922</c:v>
                </c:pt>
                <c:pt idx="505">
                  <c:v>289.95229923021515</c:v>
                </c:pt>
                <c:pt idx="506">
                  <c:v>158.89630583686929</c:v>
                </c:pt>
                <c:pt idx="507">
                  <c:v>164.77243262259262</c:v>
                </c:pt>
                <c:pt idx="508">
                  <c:v>164.36238718673744</c:v>
                </c:pt>
                <c:pt idx="509">
                  <c:v>191.06116703965031</c:v>
                </c:pt>
                <c:pt idx="510">
                  <c:v>335.97111850233802</c:v>
                </c:pt>
                <c:pt idx="511">
                  <c:v>145.06674720405729</c:v>
                </c:pt>
                <c:pt idx="512">
                  <c:v>158.95535556731957</c:v>
                </c:pt>
                <c:pt idx="513">
                  <c:v>148.30974232107422</c:v>
                </c:pt>
                <c:pt idx="514">
                  <c:v>169.93257917697494</c:v>
                </c:pt>
                <c:pt idx="515">
                  <c:v>168.67362834012087</c:v>
                </c:pt>
                <c:pt idx="516">
                  <c:v>400.51177926737694</c:v>
                </c:pt>
                <c:pt idx="517">
                  <c:v>201.24856230031949</c:v>
                </c:pt>
                <c:pt idx="518">
                  <c:v>158.59328874853713</c:v>
                </c:pt>
                <c:pt idx="519">
                  <c:v>160.98353992494901</c:v>
                </c:pt>
                <c:pt idx="520">
                  <c:v>174.84291774126683</c:v>
                </c:pt>
                <c:pt idx="521">
                  <c:v>185.22646858855472</c:v>
                </c:pt>
                <c:pt idx="522">
                  <c:v>199.28796488060468</c:v>
                </c:pt>
                <c:pt idx="523">
                  <c:v>171.66390844879993</c:v>
                </c:pt>
                <c:pt idx="524">
                  <c:v>270.98108308605339</c:v>
                </c:pt>
                <c:pt idx="525">
                  <c:v>172.40825203129251</c:v>
                </c:pt>
                <c:pt idx="526">
                  <c:v>166.75035988082084</c:v>
                </c:pt>
                <c:pt idx="527">
                  <c:v>160.13908279772801</c:v>
                </c:pt>
                <c:pt idx="528">
                  <c:v>188.38260773526429</c:v>
                </c:pt>
                <c:pt idx="529">
                  <c:v>273.13745954436678</c:v>
                </c:pt>
                <c:pt idx="530">
                  <c:v>171.83872606814629</c:v>
                </c:pt>
                <c:pt idx="531">
                  <c:v>157.14846512714371</c:v>
                </c:pt>
                <c:pt idx="532">
                  <c:v>182.6400991879365</c:v>
                </c:pt>
                <c:pt idx="533">
                  <c:v>166.54475506982601</c:v>
                </c:pt>
                <c:pt idx="534">
                  <c:v>170.35712314954625</c:v>
                </c:pt>
                <c:pt idx="535">
                  <c:v>173.14053875435869</c:v>
                </c:pt>
                <c:pt idx="536">
                  <c:v>192.16130223264705</c:v>
                </c:pt>
                <c:pt idx="537">
                  <c:v>153.9827001392957</c:v>
                </c:pt>
                <c:pt idx="538">
                  <c:v>168.31185299358319</c:v>
                </c:pt>
                <c:pt idx="539">
                  <c:v>139.55467052860246</c:v>
                </c:pt>
                <c:pt idx="540">
                  <c:v>273.40855237083321</c:v>
                </c:pt>
                <c:pt idx="541">
                  <c:v>170.17004383046103</c:v>
                </c:pt>
                <c:pt idx="542">
                  <c:v>288.55776677203232</c:v>
                </c:pt>
                <c:pt idx="543">
                  <c:v>157.53036810129862</c:v>
                </c:pt>
                <c:pt idx="544">
                  <c:v>152.86480952384557</c:v>
                </c:pt>
                <c:pt idx="545">
                  <c:v>179.99830157623464</c:v>
                </c:pt>
                <c:pt idx="546">
                  <c:v>211.0241519249924</c:v>
                </c:pt>
                <c:pt idx="547">
                  <c:v>147.67252165172127</c:v>
                </c:pt>
                <c:pt idx="548">
                  <c:v>97.946296800757182</c:v>
                </c:pt>
                <c:pt idx="549">
                  <c:v>152.09339945935591</c:v>
                </c:pt>
                <c:pt idx="550">
                  <c:v>207.50486507354904</c:v>
                </c:pt>
                <c:pt idx="551">
                  <c:v>128.38140251925495</c:v>
                </c:pt>
                <c:pt idx="552">
                  <c:v>281.54124478421994</c:v>
                </c:pt>
                <c:pt idx="553">
                  <c:v>142.52769612077498</c:v>
                </c:pt>
                <c:pt idx="554">
                  <c:v>139.76932272232773</c:v>
                </c:pt>
                <c:pt idx="555">
                  <c:v>190.89206376862097</c:v>
                </c:pt>
                <c:pt idx="556">
                  <c:v>244.05722905334372</c:v>
                </c:pt>
                <c:pt idx="557">
                  <c:v>274.95736912583175</c:v>
                </c:pt>
                <c:pt idx="558">
                  <c:v>225.67578785740844</c:v>
                </c:pt>
                <c:pt idx="559">
                  <c:v>216.60189224052078</c:v>
                </c:pt>
                <c:pt idx="560">
                  <c:v>141.72966516917981</c:v>
                </c:pt>
                <c:pt idx="561">
                  <c:v>274.53899124969189</c:v>
                </c:pt>
                <c:pt idx="562">
                  <c:v>152.38632892885576</c:v>
                </c:pt>
                <c:pt idx="563">
                  <c:v>221.53458069375927</c:v>
                </c:pt>
                <c:pt idx="564">
                  <c:v>753.37225119020638</c:v>
                </c:pt>
                <c:pt idx="565">
                  <c:v>191.64247773397918</c:v>
                </c:pt>
                <c:pt idx="566">
                  <c:v>161.03445390364536</c:v>
                </c:pt>
                <c:pt idx="567">
                  <c:v>163.76002230570779</c:v>
                </c:pt>
                <c:pt idx="568">
                  <c:v>168.08456613990037</c:v>
                </c:pt>
                <c:pt idx="569">
                  <c:v>172.48466320187509</c:v>
                </c:pt>
                <c:pt idx="570">
                  <c:v>129.65258742146014</c:v>
                </c:pt>
                <c:pt idx="571">
                  <c:v>365.9083780742053</c:v>
                </c:pt>
                <c:pt idx="572">
                  <c:v>198.83946285019667</c:v>
                </c:pt>
                <c:pt idx="573">
                  <c:v>165.97906578185518</c:v>
                </c:pt>
                <c:pt idx="574">
                  <c:v>512.76312781452862</c:v>
                </c:pt>
                <c:pt idx="575">
                  <c:v>151.88152077807248</c:v>
                </c:pt>
                <c:pt idx="576">
                  <c:v>263.3248893597389</c:v>
                </c:pt>
                <c:pt idx="577">
                  <c:v>195.01904320970013</c:v>
                </c:pt>
                <c:pt idx="578">
                  <c:v>168.50923167026934</c:v>
                </c:pt>
                <c:pt idx="579">
                  <c:v>204.9643663705086</c:v>
                </c:pt>
                <c:pt idx="580">
                  <c:v>263.64447510291001</c:v>
                </c:pt>
                <c:pt idx="581">
                  <c:v>191.79001522594356</c:v>
                </c:pt>
                <c:pt idx="582">
                  <c:v>162.12727837084941</c:v>
                </c:pt>
                <c:pt idx="583">
                  <c:v>147.08856995937427</c:v>
                </c:pt>
                <c:pt idx="584">
                  <c:v>145.56713495922097</c:v>
                </c:pt>
                <c:pt idx="585">
                  <c:v>188.65782358781036</c:v>
                </c:pt>
                <c:pt idx="586">
                  <c:v>154.90012205340824</c:v>
                </c:pt>
                <c:pt idx="587">
                  <c:v>321.39059091587342</c:v>
                </c:pt>
                <c:pt idx="588">
                  <c:v>208.08223470915883</c:v>
                </c:pt>
                <c:pt idx="589">
                  <c:v>168.80102361645004</c:v>
                </c:pt>
                <c:pt idx="590">
                  <c:v>238.83771487994576</c:v>
                </c:pt>
                <c:pt idx="591">
                  <c:v>187.79493571432036</c:v>
                </c:pt>
                <c:pt idx="592">
                  <c:v>310.11553306792928</c:v>
                </c:pt>
                <c:pt idx="593">
                  <c:v>144.07280542016312</c:v>
                </c:pt>
                <c:pt idx="594">
                  <c:v>175.08684569965908</c:v>
                </c:pt>
                <c:pt idx="595">
                  <c:v>597.65567223783455</c:v>
                </c:pt>
                <c:pt idx="596">
                  <c:v>258.32754973616835</c:v>
                </c:pt>
                <c:pt idx="597">
                  <c:v>152.66691345022534</c:v>
                </c:pt>
                <c:pt idx="598">
                  <c:v>290.03107726010649</c:v>
                </c:pt>
                <c:pt idx="599">
                  <c:v>405.77884866215805</c:v>
                </c:pt>
                <c:pt idx="600">
                  <c:v>137.05901994402362</c:v>
                </c:pt>
                <c:pt idx="601">
                  <c:v>149.88429798639751</c:v>
                </c:pt>
                <c:pt idx="602">
                  <c:v>268.61554603813545</c:v>
                </c:pt>
                <c:pt idx="603">
                  <c:v>140.86770943080208</c:v>
                </c:pt>
                <c:pt idx="604">
                  <c:v>126.22764762876035</c:v>
                </c:pt>
                <c:pt idx="605">
                  <c:v>150.0884394286044</c:v>
                </c:pt>
                <c:pt idx="606">
                  <c:v>343.14332933102708</c:v>
                </c:pt>
                <c:pt idx="607">
                  <c:v>191.81900731873264</c:v>
                </c:pt>
                <c:pt idx="608">
                  <c:v>286.48456297016565</c:v>
                </c:pt>
                <c:pt idx="609">
                  <c:v>243.70780604749842</c:v>
                </c:pt>
                <c:pt idx="610">
                  <c:v>212.31811974201733</c:v>
                </c:pt>
                <c:pt idx="611">
                  <c:v>156.46560011422031</c:v>
                </c:pt>
                <c:pt idx="612">
                  <c:v>125.8478020190695</c:v>
                </c:pt>
                <c:pt idx="613">
                  <c:v>144.25678596404728</c:v>
                </c:pt>
                <c:pt idx="614">
                  <c:v>205.71805207385896</c:v>
                </c:pt>
                <c:pt idx="615">
                  <c:v>197.7912444234409</c:v>
                </c:pt>
                <c:pt idx="616">
                  <c:v>219.99483129790238</c:v>
                </c:pt>
                <c:pt idx="617">
                  <c:v>676.36823220384451</c:v>
                </c:pt>
                <c:pt idx="618">
                  <c:v>254.02244408908231</c:v>
                </c:pt>
                <c:pt idx="619">
                  <c:v>302.67408850115049</c:v>
                </c:pt>
                <c:pt idx="620">
                  <c:v>141.79185751394127</c:v>
                </c:pt>
                <c:pt idx="621">
                  <c:v>107.11209208300671</c:v>
                </c:pt>
                <c:pt idx="622">
                  <c:v>236.83898067291005</c:v>
                </c:pt>
                <c:pt idx="623">
                  <c:v>166.28056117851781</c:v>
                </c:pt>
                <c:pt idx="624">
                  <c:v>213.01160514161046</c:v>
                </c:pt>
                <c:pt idx="625">
                  <c:v>274.94005600168327</c:v>
                </c:pt>
                <c:pt idx="626">
                  <c:v>152.72686989452356</c:v>
                </c:pt>
                <c:pt idx="627">
                  <c:v>195.90720004536354</c:v>
                </c:pt>
                <c:pt idx="628">
                  <c:v>263.06379649275897</c:v>
                </c:pt>
                <c:pt idx="629">
                  <c:v>227.64295927315729</c:v>
                </c:pt>
                <c:pt idx="630">
                  <c:v>166.20963821496952</c:v>
                </c:pt>
                <c:pt idx="631">
                  <c:v>116.77283656035843</c:v>
                </c:pt>
                <c:pt idx="632">
                  <c:v>205.54054675648533</c:v>
                </c:pt>
                <c:pt idx="633">
                  <c:v>108.803889883745</c:v>
                </c:pt>
                <c:pt idx="634">
                  <c:v>152.43245987970627</c:v>
                </c:pt>
                <c:pt idx="635">
                  <c:v>172.75349142881137</c:v>
                </c:pt>
                <c:pt idx="636">
                  <c:v>148.3365761005976</c:v>
                </c:pt>
                <c:pt idx="637">
                  <c:v>207.13297602256696</c:v>
                </c:pt>
                <c:pt idx="638">
                  <c:v>163.10428824797808</c:v>
                </c:pt>
                <c:pt idx="639">
                  <c:v>202.85246288699346</c:v>
                </c:pt>
                <c:pt idx="640">
                  <c:v>145.13176175390012</c:v>
                </c:pt>
                <c:pt idx="641">
                  <c:v>217.38171841657046</c:v>
                </c:pt>
                <c:pt idx="642">
                  <c:v>127.71465152080019</c:v>
                </c:pt>
                <c:pt idx="643">
                  <c:v>180.83424384485721</c:v>
                </c:pt>
                <c:pt idx="644">
                  <c:v>142.550638731091</c:v>
                </c:pt>
                <c:pt idx="645">
                  <c:v>317.8004093807678</c:v>
                </c:pt>
                <c:pt idx="646">
                  <c:v>202.78747930302688</c:v>
                </c:pt>
                <c:pt idx="647">
                  <c:v>147.52280490591062</c:v>
                </c:pt>
                <c:pt idx="648">
                  <c:v>237.32774885484278</c:v>
                </c:pt>
                <c:pt idx="649">
                  <c:v>160.45793696379187</c:v>
                </c:pt>
                <c:pt idx="650">
                  <c:v>138.71560059501672</c:v>
                </c:pt>
                <c:pt idx="651">
                  <c:v>261.35925301994757</c:v>
                </c:pt>
                <c:pt idx="652">
                  <c:v>219.38442797372724</c:v>
                </c:pt>
                <c:pt idx="653">
                  <c:v>231.99849722265634</c:v>
                </c:pt>
                <c:pt idx="654">
                  <c:v>134.7103137248038</c:v>
                </c:pt>
                <c:pt idx="655">
                  <c:v>150.0970778808607</c:v>
                </c:pt>
                <c:pt idx="656">
                  <c:v>426.9693504949534</c:v>
                </c:pt>
                <c:pt idx="657">
                  <c:v>177.42817958037836</c:v>
                </c:pt>
                <c:pt idx="658">
                  <c:v>783.23965034516652</c:v>
                </c:pt>
                <c:pt idx="659">
                  <c:v>257.70960700614302</c:v>
                </c:pt>
                <c:pt idx="660">
                  <c:v>309.16566253095169</c:v>
                </c:pt>
                <c:pt idx="661">
                  <c:v>267.32270768724101</c:v>
                </c:pt>
                <c:pt idx="662">
                  <c:v>243.00128436772101</c:v>
                </c:pt>
                <c:pt idx="663">
                  <c:v>147.86292615782779</c:v>
                </c:pt>
                <c:pt idx="664">
                  <c:v>320.24263837906886</c:v>
                </c:pt>
                <c:pt idx="665">
                  <c:v>513.44987513378521</c:v>
                </c:pt>
                <c:pt idx="666">
                  <c:v>257.96259399704354</c:v>
                </c:pt>
                <c:pt idx="667">
                  <c:v>151.36802747420177</c:v>
                </c:pt>
                <c:pt idx="668">
                  <c:v>258.57693291868691</c:v>
                </c:pt>
                <c:pt idx="669">
                  <c:v>158.64208384348012</c:v>
                </c:pt>
                <c:pt idx="670">
                  <c:v>262.12291702561629</c:v>
                </c:pt>
                <c:pt idx="671">
                  <c:v>171.40336058210221</c:v>
                </c:pt>
                <c:pt idx="672">
                  <c:v>200.09948896947401</c:v>
                </c:pt>
                <c:pt idx="673">
                  <c:v>565.78840677482344</c:v>
                </c:pt>
                <c:pt idx="674">
                  <c:v>157.17944904986805</c:v>
                </c:pt>
                <c:pt idx="675">
                  <c:v>226.37617770717813</c:v>
                </c:pt>
                <c:pt idx="676">
                  <c:v>186.79117217316599</c:v>
                </c:pt>
                <c:pt idx="677">
                  <c:v>229.49028740490488</c:v>
                </c:pt>
                <c:pt idx="678">
                  <c:v>642.95235946760727</c:v>
                </c:pt>
                <c:pt idx="679">
                  <c:v>164.27914979010566</c:v>
                </c:pt>
                <c:pt idx="680">
                  <c:v>476.34203614763413</c:v>
                </c:pt>
                <c:pt idx="681">
                  <c:v>151.73743400946688</c:v>
                </c:pt>
                <c:pt idx="682">
                  <c:v>217.11559497732958</c:v>
                </c:pt>
                <c:pt idx="683">
                  <c:v>220.41178833037142</c:v>
                </c:pt>
                <c:pt idx="684">
                  <c:v>157.7930498543511</c:v>
                </c:pt>
                <c:pt idx="685">
                  <c:v>663.51053143292836</c:v>
                </c:pt>
                <c:pt idx="686">
                  <c:v>152.50790312155115</c:v>
                </c:pt>
                <c:pt idx="687">
                  <c:v>214.10900747218105</c:v>
                </c:pt>
                <c:pt idx="688">
                  <c:v>303.02585758821476</c:v>
                </c:pt>
                <c:pt idx="689">
                  <c:v>250.82624014420801</c:v>
                </c:pt>
                <c:pt idx="690">
                  <c:v>221.30298784835142</c:v>
                </c:pt>
                <c:pt idx="691">
                  <c:v>171.36972812629759</c:v>
                </c:pt>
                <c:pt idx="692">
                  <c:v>697.49547616378698</c:v>
                </c:pt>
                <c:pt idx="693">
                  <c:v>228.11323891718686</c:v>
                </c:pt>
                <c:pt idx="694">
                  <c:v>180.8373606059836</c:v>
                </c:pt>
                <c:pt idx="695">
                  <c:v>252.64696782769118</c:v>
                </c:pt>
                <c:pt idx="696">
                  <c:v>171.04104071764718</c:v>
                </c:pt>
                <c:pt idx="697">
                  <c:v>177.72084333027118</c:v>
                </c:pt>
                <c:pt idx="698">
                  <c:v>221.53292636498131</c:v>
                </c:pt>
                <c:pt idx="699">
                  <c:v>258.99360871625396</c:v>
                </c:pt>
                <c:pt idx="700">
                  <c:v>108.79042065546166</c:v>
                </c:pt>
                <c:pt idx="701">
                  <c:v>282.39727201403571</c:v>
                </c:pt>
                <c:pt idx="702">
                  <c:v>221.4885696238257</c:v>
                </c:pt>
                <c:pt idx="703">
                  <c:v>145.85101318485707</c:v>
                </c:pt>
                <c:pt idx="704">
                  <c:v>277.03023225243521</c:v>
                </c:pt>
                <c:pt idx="705">
                  <c:v>121.24980590492666</c:v>
                </c:pt>
                <c:pt idx="706">
                  <c:v>124.86489757632606</c:v>
                </c:pt>
                <c:pt idx="707">
                  <c:v>223.21747882801009</c:v>
                </c:pt>
                <c:pt idx="708">
                  <c:v>284.35865735001926</c:v>
                </c:pt>
                <c:pt idx="709">
                  <c:v>246.1525002624488</c:v>
                </c:pt>
                <c:pt idx="710">
                  <c:v>141.06098488285858</c:v>
                </c:pt>
                <c:pt idx="711">
                  <c:v>233.35661561810156</c:v>
                </c:pt>
                <c:pt idx="712">
                  <c:v>159.89881441599286</c:v>
                </c:pt>
                <c:pt idx="713">
                  <c:v>695.61061205248404</c:v>
                </c:pt>
                <c:pt idx="714">
                  <c:v>718.27240740243337</c:v>
                </c:pt>
                <c:pt idx="715">
                  <c:v>284.75436516508404</c:v>
                </c:pt>
                <c:pt idx="716">
                  <c:v>149.96495380671536</c:v>
                </c:pt>
                <c:pt idx="717">
                  <c:v>372.12771271576844</c:v>
                </c:pt>
                <c:pt idx="718">
                  <c:v>163.38092363600887</c:v>
                </c:pt>
                <c:pt idx="719">
                  <c:v>158.19145824308794</c:v>
                </c:pt>
                <c:pt idx="720">
                  <c:v>300.77256332695356</c:v>
                </c:pt>
                <c:pt idx="721">
                  <c:v>287.33057258278347</c:v>
                </c:pt>
                <c:pt idx="722">
                  <c:v>246.0859309912035</c:v>
                </c:pt>
                <c:pt idx="723">
                  <c:v>176.82827111487745</c:v>
                </c:pt>
                <c:pt idx="724">
                  <c:v>157.13078683209827</c:v>
                </c:pt>
                <c:pt idx="725">
                  <c:v>157.24616675833357</c:v>
                </c:pt>
                <c:pt idx="726">
                  <c:v>161.75486901077412</c:v>
                </c:pt>
                <c:pt idx="727">
                  <c:v>174.84085226682609</c:v>
                </c:pt>
                <c:pt idx="728">
                  <c:v>157.86811249091218</c:v>
                </c:pt>
                <c:pt idx="729">
                  <c:v>166.5955961625636</c:v>
                </c:pt>
                <c:pt idx="730">
                  <c:v>547.63354031015263</c:v>
                </c:pt>
                <c:pt idx="731">
                  <c:v>182.91895187336547</c:v>
                </c:pt>
                <c:pt idx="732">
                  <c:v>138.4607401974641</c:v>
                </c:pt>
                <c:pt idx="733">
                  <c:v>245.10039728912238</c:v>
                </c:pt>
                <c:pt idx="734">
                  <c:v>149.17941007854731</c:v>
                </c:pt>
                <c:pt idx="735">
                  <c:v>668.9020307966972</c:v>
                </c:pt>
                <c:pt idx="736">
                  <c:v>122.8015826806827</c:v>
                </c:pt>
                <c:pt idx="737">
                  <c:v>169.97990805037591</c:v>
                </c:pt>
                <c:pt idx="738">
                  <c:v>171.95396799968398</c:v>
                </c:pt>
                <c:pt idx="739">
                  <c:v>185.25214635779355</c:v>
                </c:pt>
                <c:pt idx="740">
                  <c:v>281.15684292677935</c:v>
                </c:pt>
                <c:pt idx="741">
                  <c:v>237.07886324575787</c:v>
                </c:pt>
                <c:pt idx="742">
                  <c:v>654.80924490266671</c:v>
                </c:pt>
                <c:pt idx="743">
                  <c:v>327.89810279942799</c:v>
                </c:pt>
                <c:pt idx="744">
                  <c:v>324.61340035424502</c:v>
                </c:pt>
                <c:pt idx="745">
                  <c:v>159.72823455177777</c:v>
                </c:pt>
                <c:pt idx="746">
                  <c:v>129.79973721826767</c:v>
                </c:pt>
                <c:pt idx="747">
                  <c:v>313.07123114487922</c:v>
                </c:pt>
                <c:pt idx="748">
                  <c:v>350.24933717468917</c:v>
                </c:pt>
                <c:pt idx="749">
                  <c:v>208.0605994808036</c:v>
                </c:pt>
                <c:pt idx="750">
                  <c:v>332.44955817245869</c:v>
                </c:pt>
                <c:pt idx="751">
                  <c:v>624.14350175477682</c:v>
                </c:pt>
                <c:pt idx="752">
                  <c:v>214.71925087333486</c:v>
                </c:pt>
                <c:pt idx="753">
                  <c:v>175.2479692142235</c:v>
                </c:pt>
                <c:pt idx="754">
                  <c:v>176.19029866717477</c:v>
                </c:pt>
                <c:pt idx="755">
                  <c:v>189.20226209142689</c:v>
                </c:pt>
                <c:pt idx="756">
                  <c:v>218.33296298195538</c:v>
                </c:pt>
                <c:pt idx="757">
                  <c:v>195.87414605270607</c:v>
                </c:pt>
                <c:pt idx="758">
                  <c:v>172.61290006577386</c:v>
                </c:pt>
                <c:pt idx="759">
                  <c:v>172.41316697361935</c:v>
                </c:pt>
                <c:pt idx="760">
                  <c:v>171.97966816579824</c:v>
                </c:pt>
                <c:pt idx="761">
                  <c:v>145.52577928438603</c:v>
                </c:pt>
                <c:pt idx="762">
                  <c:v>357.57053922827845</c:v>
                </c:pt>
                <c:pt idx="763">
                  <c:v>470.76951124729328</c:v>
                </c:pt>
                <c:pt idx="764">
                  <c:v>309.10224619712591</c:v>
                </c:pt>
                <c:pt idx="765">
                  <c:v>225.74195975573727</c:v>
                </c:pt>
                <c:pt idx="766">
                  <c:v>143.74134920749196</c:v>
                </c:pt>
                <c:pt idx="767">
                  <c:v>706.74397952254083</c:v>
                </c:pt>
                <c:pt idx="768">
                  <c:v>144.74838163048406</c:v>
                </c:pt>
                <c:pt idx="769">
                  <c:v>134.34994435203211</c:v>
                </c:pt>
                <c:pt idx="770">
                  <c:v>134.29202423848992</c:v>
                </c:pt>
                <c:pt idx="771">
                  <c:v>134.22111011891423</c:v>
                </c:pt>
                <c:pt idx="772">
                  <c:v>134.6563212677234</c:v>
                </c:pt>
                <c:pt idx="773">
                  <c:v>133.92791458816274</c:v>
                </c:pt>
                <c:pt idx="774">
                  <c:v>141.76250552519278</c:v>
                </c:pt>
                <c:pt idx="775">
                  <c:v>136.3520390965559</c:v>
                </c:pt>
                <c:pt idx="776">
                  <c:v>134.66987599402822</c:v>
                </c:pt>
                <c:pt idx="777">
                  <c:v>327.35408314656399</c:v>
                </c:pt>
                <c:pt idx="778">
                  <c:v>141.63881228754539</c:v>
                </c:pt>
                <c:pt idx="779">
                  <c:v>146.74038648322781</c:v>
                </c:pt>
                <c:pt idx="780">
                  <c:v>210.0983210913277</c:v>
                </c:pt>
                <c:pt idx="781">
                  <c:v>127.3631215202922</c:v>
                </c:pt>
                <c:pt idx="782">
                  <c:v>120.1550478659438</c:v>
                </c:pt>
                <c:pt idx="783">
                  <c:v>244.26957138331093</c:v>
                </c:pt>
                <c:pt idx="784">
                  <c:v>196.21068399458434</c:v>
                </c:pt>
                <c:pt idx="785">
                  <c:v>398.56819237918211</c:v>
                </c:pt>
                <c:pt idx="786">
                  <c:v>145.50734367132824</c:v>
                </c:pt>
                <c:pt idx="787">
                  <c:v>246.11053775350101</c:v>
                </c:pt>
                <c:pt idx="788">
                  <c:v>97.215442544600236</c:v>
                </c:pt>
                <c:pt idx="789">
                  <c:v>139.35322316980279</c:v>
                </c:pt>
                <c:pt idx="790">
                  <c:v>142.930055415542</c:v>
                </c:pt>
                <c:pt idx="791">
                  <c:v>294.94800026752279</c:v>
                </c:pt>
                <c:pt idx="792">
                  <c:v>166.17629030280742</c:v>
                </c:pt>
                <c:pt idx="793">
                  <c:v>152.46658544269138</c:v>
                </c:pt>
                <c:pt idx="794">
                  <c:v>168.20328491729734</c:v>
                </c:pt>
                <c:pt idx="795">
                  <c:v>198.13108047320571</c:v>
                </c:pt>
                <c:pt idx="796">
                  <c:v>243.26500032910317</c:v>
                </c:pt>
                <c:pt idx="797">
                  <c:v>276.17097049966276</c:v>
                </c:pt>
                <c:pt idx="798">
                  <c:v>271.53850267119725</c:v>
                </c:pt>
                <c:pt idx="799">
                  <c:v>166.41903556670024</c:v>
                </c:pt>
                <c:pt idx="800">
                  <c:v>163.77659845071659</c:v>
                </c:pt>
                <c:pt idx="801">
                  <c:v>261.00512921999075</c:v>
                </c:pt>
                <c:pt idx="802">
                  <c:v>182.75604569566804</c:v>
                </c:pt>
                <c:pt idx="803">
                  <c:v>154.87511512025407</c:v>
                </c:pt>
                <c:pt idx="804">
                  <c:v>137.49462105716123</c:v>
                </c:pt>
                <c:pt idx="805">
                  <c:v>260.80618120854285</c:v>
                </c:pt>
                <c:pt idx="806">
                  <c:v>195.83003916233062</c:v>
                </c:pt>
                <c:pt idx="807">
                  <c:v>157.6453806770422</c:v>
                </c:pt>
                <c:pt idx="808">
                  <c:v>161.98145373614588</c:v>
                </c:pt>
                <c:pt idx="809">
                  <c:v>168.78706657125878</c:v>
                </c:pt>
                <c:pt idx="810">
                  <c:v>176.95862094001359</c:v>
                </c:pt>
                <c:pt idx="811">
                  <c:v>178.4464546351997</c:v>
                </c:pt>
                <c:pt idx="812">
                  <c:v>157.67305447483176</c:v>
                </c:pt>
                <c:pt idx="813">
                  <c:v>603.62183575674362</c:v>
                </c:pt>
                <c:pt idx="814">
                  <c:v>168.59999798401324</c:v>
                </c:pt>
                <c:pt idx="815">
                  <c:v>282.00703897871176</c:v>
                </c:pt>
                <c:pt idx="816">
                  <c:v>225.03278899318505</c:v>
                </c:pt>
                <c:pt idx="817">
                  <c:v>221.15462426075081</c:v>
                </c:pt>
                <c:pt idx="818">
                  <c:v>287.88232293001391</c:v>
                </c:pt>
                <c:pt idx="819">
                  <c:v>163.81440267615747</c:v>
                </c:pt>
                <c:pt idx="820">
                  <c:v>141.77761435076368</c:v>
                </c:pt>
                <c:pt idx="821">
                  <c:v>169.2220829209835</c:v>
                </c:pt>
                <c:pt idx="822">
                  <c:v>148.61208416882081</c:v>
                </c:pt>
                <c:pt idx="823">
                  <c:v>239.0270570880522</c:v>
                </c:pt>
                <c:pt idx="824">
                  <c:v>154.18022391473963</c:v>
                </c:pt>
                <c:pt idx="825">
                  <c:v>135.46889667330635</c:v>
                </c:pt>
                <c:pt idx="826">
                  <c:v>752.72538802429381</c:v>
                </c:pt>
                <c:pt idx="827">
                  <c:v>461.79259215951993</c:v>
                </c:pt>
                <c:pt idx="828">
                  <c:v>134.84304264588334</c:v>
                </c:pt>
                <c:pt idx="829">
                  <c:v>240.2789055706248</c:v>
                </c:pt>
                <c:pt idx="830">
                  <c:v>271.23576020186033</c:v>
                </c:pt>
                <c:pt idx="831">
                  <c:v>697.2202634997218</c:v>
                </c:pt>
                <c:pt idx="832">
                  <c:v>420.12157982981745</c:v>
                </c:pt>
                <c:pt idx="833">
                  <c:v>282.06759895906089</c:v>
                </c:pt>
                <c:pt idx="834">
                  <c:v>155.4887613549119</c:v>
                </c:pt>
                <c:pt idx="835">
                  <c:v>137.70847768382149</c:v>
                </c:pt>
                <c:pt idx="836">
                  <c:v>159.88859515926544</c:v>
                </c:pt>
                <c:pt idx="837">
                  <c:v>177.68052842679711</c:v>
                </c:pt>
                <c:pt idx="838">
                  <c:v>278.25608008384847</c:v>
                </c:pt>
                <c:pt idx="839">
                  <c:v>665.32181507499524</c:v>
                </c:pt>
                <c:pt idx="840">
                  <c:v>138.03344899178512</c:v>
                </c:pt>
                <c:pt idx="841">
                  <c:v>250.38677622734491</c:v>
                </c:pt>
                <c:pt idx="842">
                  <c:v>190.29825662593183</c:v>
                </c:pt>
                <c:pt idx="843">
                  <c:v>291.3353812793639</c:v>
                </c:pt>
                <c:pt idx="844">
                  <c:v>157.2988541108152</c:v>
                </c:pt>
                <c:pt idx="845">
                  <c:v>145.1693261028571</c:v>
                </c:pt>
                <c:pt idx="846">
                  <c:v>157.69165063543113</c:v>
                </c:pt>
                <c:pt idx="847">
                  <c:v>179.87553811300788</c:v>
                </c:pt>
                <c:pt idx="848">
                  <c:v>187.64633679402553</c:v>
                </c:pt>
                <c:pt idx="849">
                  <c:v>168.0169171624799</c:v>
                </c:pt>
                <c:pt idx="850">
                  <c:v>165.63943750347892</c:v>
                </c:pt>
                <c:pt idx="851">
                  <c:v>135.26741516548105</c:v>
                </c:pt>
                <c:pt idx="852">
                  <c:v>688.90627328267033</c:v>
                </c:pt>
                <c:pt idx="853">
                  <c:v>635.31931281290224</c:v>
                </c:pt>
                <c:pt idx="854">
                  <c:v>141.22307445000689</c:v>
                </c:pt>
                <c:pt idx="855">
                  <c:v>192.93040452736261</c:v>
                </c:pt>
                <c:pt idx="856">
                  <c:v>158.92570322474361</c:v>
                </c:pt>
                <c:pt idx="857">
                  <c:v>146.970582684704</c:v>
                </c:pt>
                <c:pt idx="858">
                  <c:v>307.13090621165014</c:v>
                </c:pt>
                <c:pt idx="859">
                  <c:v>317.8016506062981</c:v>
                </c:pt>
                <c:pt idx="860">
                  <c:v>418.38836112402839</c:v>
                </c:pt>
                <c:pt idx="861">
                  <c:v>125.74845512466925</c:v>
                </c:pt>
                <c:pt idx="862">
                  <c:v>150.59894174709711</c:v>
                </c:pt>
                <c:pt idx="863">
                  <c:v>170.86010110958941</c:v>
                </c:pt>
                <c:pt idx="864">
                  <c:v>644.4329291990216</c:v>
                </c:pt>
                <c:pt idx="865">
                  <c:v>186.73159279611917</c:v>
                </c:pt>
                <c:pt idx="866">
                  <c:v>275.25460236407866</c:v>
                </c:pt>
                <c:pt idx="867">
                  <c:v>167.54758594521203</c:v>
                </c:pt>
                <c:pt idx="868">
                  <c:v>242.09228550126451</c:v>
                </c:pt>
                <c:pt idx="869">
                  <c:v>231.08419201658188</c:v>
                </c:pt>
                <c:pt idx="870">
                  <c:v>309.70355910181166</c:v>
                </c:pt>
                <c:pt idx="871">
                  <c:v>386.31278666517505</c:v>
                </c:pt>
                <c:pt idx="872">
                  <c:v>397.99180801479179</c:v>
                </c:pt>
                <c:pt idx="873">
                  <c:v>469.52654982997655</c:v>
                </c:pt>
                <c:pt idx="874">
                  <c:v>121.71705652771928</c:v>
                </c:pt>
                <c:pt idx="875">
                  <c:v>131.93772539361422</c:v>
                </c:pt>
                <c:pt idx="876">
                  <c:v>140.18464705390298</c:v>
                </c:pt>
                <c:pt idx="877">
                  <c:v>130.68569562227214</c:v>
                </c:pt>
                <c:pt idx="878">
                  <c:v>120.32857303413805</c:v>
                </c:pt>
                <c:pt idx="879">
                  <c:v>127.44995504218876</c:v>
                </c:pt>
                <c:pt idx="880">
                  <c:v>124.82330870048747</c:v>
                </c:pt>
                <c:pt idx="881">
                  <c:v>133.67877981830785</c:v>
                </c:pt>
                <c:pt idx="882">
                  <c:v>122.45675606405523</c:v>
                </c:pt>
                <c:pt idx="883">
                  <c:v>120.87392853657316</c:v>
                </c:pt>
                <c:pt idx="884">
                  <c:v>127.89573849413307</c:v>
                </c:pt>
                <c:pt idx="885">
                  <c:v>131.38889711795593</c:v>
                </c:pt>
                <c:pt idx="886">
                  <c:v>180.05583221421054</c:v>
                </c:pt>
                <c:pt idx="887">
                  <c:v>497.96080625450907</c:v>
                </c:pt>
                <c:pt idx="888">
                  <c:v>355.93388182017696</c:v>
                </c:pt>
                <c:pt idx="889">
                  <c:v>143.14035381713248</c:v>
                </c:pt>
                <c:pt idx="890">
                  <c:v>149.73407552491048</c:v>
                </c:pt>
                <c:pt idx="891">
                  <c:v>232.03624942380509</c:v>
                </c:pt>
                <c:pt idx="892">
                  <c:v>301.66494903752903</c:v>
                </c:pt>
                <c:pt idx="893">
                  <c:v>146.24874479367139</c:v>
                </c:pt>
                <c:pt idx="894">
                  <c:v>458.07774536842027</c:v>
                </c:pt>
                <c:pt idx="895">
                  <c:v>756.70032905934431</c:v>
                </c:pt>
                <c:pt idx="896">
                  <c:v>175.06061767899982</c:v>
                </c:pt>
                <c:pt idx="897">
                  <c:v>457.25831191224233</c:v>
                </c:pt>
                <c:pt idx="898">
                  <c:v>627.6495499394623</c:v>
                </c:pt>
                <c:pt idx="899">
                  <c:v>327.15282635086788</c:v>
                </c:pt>
                <c:pt idx="900">
                  <c:v>300.73773677217946</c:v>
                </c:pt>
                <c:pt idx="901">
                  <c:v>163.77693920693193</c:v>
                </c:pt>
                <c:pt idx="902">
                  <c:v>120.77932596750429</c:v>
                </c:pt>
                <c:pt idx="903">
                  <c:v>747.43242007740832</c:v>
                </c:pt>
                <c:pt idx="904">
                  <c:v>112.46037324137771</c:v>
                </c:pt>
                <c:pt idx="905">
                  <c:v>109.48121233758192</c:v>
                </c:pt>
                <c:pt idx="906">
                  <c:v>163.35808490428178</c:v>
                </c:pt>
                <c:pt idx="907">
                  <c:v>170.77712522205098</c:v>
                </c:pt>
                <c:pt idx="908">
                  <c:v>651.15171715969291</c:v>
                </c:pt>
                <c:pt idx="909">
                  <c:v>172.02947195121243</c:v>
                </c:pt>
                <c:pt idx="910">
                  <c:v>670.92594581051571</c:v>
                </c:pt>
                <c:pt idx="911">
                  <c:v>182.72892863056796</c:v>
                </c:pt>
                <c:pt idx="912">
                  <c:v>670.61302681992356</c:v>
                </c:pt>
                <c:pt idx="913">
                  <c:v>234.86950457968018</c:v>
                </c:pt>
                <c:pt idx="914">
                  <c:v>308.25652379320246</c:v>
                </c:pt>
                <c:pt idx="915">
                  <c:v>710.9147333762254</c:v>
                </c:pt>
                <c:pt idx="916">
                  <c:v>320.40843886267908</c:v>
                </c:pt>
                <c:pt idx="917">
                  <c:v>549.47414158831828</c:v>
                </c:pt>
                <c:pt idx="918">
                  <c:v>217.15130360356696</c:v>
                </c:pt>
                <c:pt idx="919">
                  <c:v>150.36894178795657</c:v>
                </c:pt>
                <c:pt idx="920">
                  <c:v>152.4942054787393</c:v>
                </c:pt>
                <c:pt idx="921">
                  <c:v>154.29636786497144</c:v>
                </c:pt>
                <c:pt idx="922">
                  <c:v>154.8238434695416</c:v>
                </c:pt>
                <c:pt idx="923">
                  <c:v>732.29158404061252</c:v>
                </c:pt>
                <c:pt idx="924">
                  <c:v>516.40862089361997</c:v>
                </c:pt>
                <c:pt idx="925">
                  <c:v>149.0015408037298</c:v>
                </c:pt>
                <c:pt idx="926">
                  <c:v>682.52118310391529</c:v>
                </c:pt>
                <c:pt idx="927">
                  <c:v>165.78694420503288</c:v>
                </c:pt>
                <c:pt idx="928">
                  <c:v>169.35731172903621</c:v>
                </c:pt>
                <c:pt idx="929">
                  <c:v>124.5693251641793</c:v>
                </c:pt>
                <c:pt idx="930">
                  <c:v>161.0308370044053</c:v>
                </c:pt>
                <c:pt idx="931">
                  <c:v>161.2002729894547</c:v>
                </c:pt>
                <c:pt idx="932">
                  <c:v>242.92800877745722</c:v>
                </c:pt>
                <c:pt idx="933">
                  <c:v>245.32327504095704</c:v>
                </c:pt>
                <c:pt idx="934">
                  <c:v>196.73843676671282</c:v>
                </c:pt>
                <c:pt idx="935">
                  <c:v>152.05848168510445</c:v>
                </c:pt>
                <c:pt idx="936">
                  <c:v>175.22810218978103</c:v>
                </c:pt>
                <c:pt idx="937">
                  <c:v>149.27691614176589</c:v>
                </c:pt>
                <c:pt idx="938">
                  <c:v>140.56733603493348</c:v>
                </c:pt>
                <c:pt idx="939">
                  <c:v>144.75395522038244</c:v>
                </c:pt>
                <c:pt idx="940">
                  <c:v>140.51495456072988</c:v>
                </c:pt>
                <c:pt idx="941">
                  <c:v>140.36120084749263</c:v>
                </c:pt>
                <c:pt idx="942">
                  <c:v>143.74278183537552</c:v>
                </c:pt>
                <c:pt idx="943">
                  <c:v>148.3572563018725</c:v>
                </c:pt>
                <c:pt idx="944">
                  <c:v>147.61515438731041</c:v>
                </c:pt>
                <c:pt idx="945">
                  <c:v>146.64588653517444</c:v>
                </c:pt>
                <c:pt idx="946">
                  <c:v>147.11555617709323</c:v>
                </c:pt>
                <c:pt idx="947">
                  <c:v>690.75532024615802</c:v>
                </c:pt>
                <c:pt idx="948">
                  <c:v>158.55905603501193</c:v>
                </c:pt>
                <c:pt idx="949">
                  <c:v>171.09411411162836</c:v>
                </c:pt>
                <c:pt idx="950">
                  <c:v>157.06092280347943</c:v>
                </c:pt>
                <c:pt idx="951">
                  <c:v>169.48519203655025</c:v>
                </c:pt>
                <c:pt idx="952">
                  <c:v>156.42602438541957</c:v>
                </c:pt>
                <c:pt idx="953">
                  <c:v>153.0300201398741</c:v>
                </c:pt>
                <c:pt idx="954">
                  <c:v>151.07220443062343</c:v>
                </c:pt>
                <c:pt idx="955">
                  <c:v>171.62715973694347</c:v>
                </c:pt>
                <c:pt idx="956">
                  <c:v>173.68486899721466</c:v>
                </c:pt>
                <c:pt idx="957">
                  <c:v>140.4915420806949</c:v>
                </c:pt>
                <c:pt idx="958">
                  <c:v>783.2441602505545</c:v>
                </c:pt>
                <c:pt idx="959">
                  <c:v>450.78041638750341</c:v>
                </c:pt>
                <c:pt idx="960">
                  <c:v>677.27918189423633</c:v>
                </c:pt>
                <c:pt idx="961">
                  <c:v>802.42048972699104</c:v>
                </c:pt>
                <c:pt idx="962">
                  <c:v>246.59386148066363</c:v>
                </c:pt>
                <c:pt idx="963">
                  <c:v>307.14480680534024</c:v>
                </c:pt>
                <c:pt idx="964">
                  <c:v>304.32743427952732</c:v>
                </c:pt>
                <c:pt idx="965">
                  <c:v>109.70803688772313</c:v>
                </c:pt>
                <c:pt idx="966">
                  <c:v>134.75135187250967</c:v>
                </c:pt>
                <c:pt idx="967">
                  <c:v>0</c:v>
                </c:pt>
                <c:pt idx="968">
                  <c:v>110.69824669997597</c:v>
                </c:pt>
                <c:pt idx="969">
                  <c:v>220.24060590132547</c:v>
                </c:pt>
                <c:pt idx="970">
                  <c:v>0</c:v>
                </c:pt>
                <c:pt idx="971">
                  <c:v>119.78001581431376</c:v>
                </c:pt>
                <c:pt idx="972">
                  <c:v>118.05655416780337</c:v>
                </c:pt>
                <c:pt idx="973">
                  <c:v>309.72150094351429</c:v>
                </c:pt>
                <c:pt idx="974">
                  <c:v>220.9801986880546</c:v>
                </c:pt>
                <c:pt idx="975">
                  <c:v>303.9264569129474</c:v>
                </c:pt>
                <c:pt idx="976">
                  <c:v>0</c:v>
                </c:pt>
                <c:pt idx="977">
                  <c:v>258.1927419884056</c:v>
                </c:pt>
                <c:pt idx="978">
                  <c:v>0</c:v>
                </c:pt>
                <c:pt idx="979">
                  <c:v>238.03374027171628</c:v>
                </c:pt>
                <c:pt idx="980">
                  <c:v>281.32957731630307</c:v>
                </c:pt>
                <c:pt idx="981">
                  <c:v>307.45498918048258</c:v>
                </c:pt>
                <c:pt idx="982">
                  <c:v>0</c:v>
                </c:pt>
                <c:pt idx="983">
                  <c:v>308.29629473388542</c:v>
                </c:pt>
                <c:pt idx="984">
                  <c:v>307.84904386979292</c:v>
                </c:pt>
                <c:pt idx="985">
                  <c:v>305.63698612614257</c:v>
                </c:pt>
                <c:pt idx="986">
                  <c:v>375.11550366013074</c:v>
                </c:pt>
                <c:pt idx="987">
                  <c:v>306.76186702476207</c:v>
                </c:pt>
                <c:pt idx="988">
                  <c:v>291.47552395908679</c:v>
                </c:pt>
                <c:pt idx="989">
                  <c:v>321.93856626711238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303.21998895990851</c:v>
                </c:pt>
                <c:pt idx="994">
                  <c:v>311.67443543984956</c:v>
                </c:pt>
                <c:pt idx="995">
                  <c:v>284.49004228185913</c:v>
                </c:pt>
                <c:pt idx="996">
                  <c:v>249.20397275583579</c:v>
                </c:pt>
                <c:pt idx="997">
                  <c:v>293.89781696099897</c:v>
                </c:pt>
                <c:pt idx="998">
                  <c:v>111.97110391104954</c:v>
                </c:pt>
                <c:pt idx="999">
                  <c:v>382.72430145621632</c:v>
                </c:pt>
                <c:pt idx="1000">
                  <c:v>99.942718204470864</c:v>
                </c:pt>
                <c:pt idx="1001">
                  <c:v>244.42676663120042</c:v>
                </c:pt>
                <c:pt idx="1002">
                  <c:v>86.875476876767962</c:v>
                </c:pt>
                <c:pt idx="1003">
                  <c:v>93.545800298359396</c:v>
                </c:pt>
                <c:pt idx="1004">
                  <c:v>298.70267776163337</c:v>
                </c:pt>
                <c:pt idx="1005">
                  <c:v>142.76007094249545</c:v>
                </c:pt>
                <c:pt idx="1006">
                  <c:v>136.69544106298093</c:v>
                </c:pt>
                <c:pt idx="1007">
                  <c:v>115.92515726460344</c:v>
                </c:pt>
                <c:pt idx="1008">
                  <c:v>119.08203766619215</c:v>
                </c:pt>
                <c:pt idx="1009">
                  <c:v>117.33547138610375</c:v>
                </c:pt>
                <c:pt idx="1010">
                  <c:v>116.59437423513516</c:v>
                </c:pt>
                <c:pt idx="1011">
                  <c:v>0</c:v>
                </c:pt>
                <c:pt idx="1012">
                  <c:v>303.15510874107218</c:v>
                </c:pt>
                <c:pt idx="1013">
                  <c:v>431.82173756590578</c:v>
                </c:pt>
                <c:pt idx="1014">
                  <c:v>306.03486789238406</c:v>
                </c:pt>
                <c:pt idx="1015">
                  <c:v>126.45987335126108</c:v>
                </c:pt>
                <c:pt idx="1016">
                  <c:v>284.12332519052012</c:v>
                </c:pt>
                <c:pt idx="1017">
                  <c:v>126.95427263141929</c:v>
                </c:pt>
                <c:pt idx="1018">
                  <c:v>302.49830780184561</c:v>
                </c:pt>
                <c:pt idx="1019">
                  <c:v>302.06616110440899</c:v>
                </c:pt>
                <c:pt idx="1020">
                  <c:v>305.65868707904036</c:v>
                </c:pt>
                <c:pt idx="1021">
                  <c:v>159.33226637260435</c:v>
                </c:pt>
                <c:pt idx="1022">
                  <c:v>109.96079577200248</c:v>
                </c:pt>
                <c:pt idx="1023">
                  <c:v>219.48498132048977</c:v>
                </c:pt>
                <c:pt idx="1024">
                  <c:v>0</c:v>
                </c:pt>
                <c:pt idx="1025">
                  <c:v>114.35571281447568</c:v>
                </c:pt>
                <c:pt idx="1026">
                  <c:v>123.65320166687823</c:v>
                </c:pt>
                <c:pt idx="1027">
                  <c:v>124.75538078569431</c:v>
                </c:pt>
                <c:pt idx="1028">
                  <c:v>100.57717833797076</c:v>
                </c:pt>
                <c:pt idx="1029">
                  <c:v>117.95111117856257</c:v>
                </c:pt>
                <c:pt idx="1030">
                  <c:v>0</c:v>
                </c:pt>
                <c:pt idx="1031">
                  <c:v>0</c:v>
                </c:pt>
                <c:pt idx="1032">
                  <c:v>114.24341064750527</c:v>
                </c:pt>
                <c:pt idx="1033">
                  <c:v>76.919484983763155</c:v>
                </c:pt>
                <c:pt idx="1034">
                  <c:v>101.44294971801119</c:v>
                </c:pt>
                <c:pt idx="1035">
                  <c:v>105.43668039004687</c:v>
                </c:pt>
                <c:pt idx="1036">
                  <c:v>318.2121093306792</c:v>
                </c:pt>
                <c:pt idx="1037">
                  <c:v>309.05230514147109</c:v>
                </c:pt>
                <c:pt idx="1038">
                  <c:v>123.4898947134733</c:v>
                </c:pt>
                <c:pt idx="1039">
                  <c:v>109.97350795047872</c:v>
                </c:pt>
                <c:pt idx="1040">
                  <c:v>122.28661736320245</c:v>
                </c:pt>
                <c:pt idx="1041">
                  <c:v>126.77336530843495</c:v>
                </c:pt>
                <c:pt idx="1042">
                  <c:v>120.13030622984154</c:v>
                </c:pt>
                <c:pt idx="1043">
                  <c:v>125.92000333724998</c:v>
                </c:pt>
                <c:pt idx="1044">
                  <c:v>127.44614689026399</c:v>
                </c:pt>
                <c:pt idx="1045">
                  <c:v>130.25034398375365</c:v>
                </c:pt>
                <c:pt idx="1046">
                  <c:v>306.80260764336856</c:v>
                </c:pt>
                <c:pt idx="1047">
                  <c:v>301.83394765264427</c:v>
                </c:pt>
                <c:pt idx="1048">
                  <c:v>361.81081302497722</c:v>
                </c:pt>
                <c:pt idx="1049">
                  <c:v>118.9511806518386</c:v>
                </c:pt>
                <c:pt idx="1050">
                  <c:v>89.175111949914495</c:v>
                </c:pt>
                <c:pt idx="1051">
                  <c:v>135.7610360234894</c:v>
                </c:pt>
                <c:pt idx="1052">
                  <c:v>143.94337386396225</c:v>
                </c:pt>
                <c:pt idx="1053">
                  <c:v>295.49616507723096</c:v>
                </c:pt>
                <c:pt idx="1054">
                  <c:v>131.16913933976264</c:v>
                </c:pt>
                <c:pt idx="1055">
                  <c:v>110.38779917377794</c:v>
                </c:pt>
                <c:pt idx="1056">
                  <c:v>133.44117323044952</c:v>
                </c:pt>
                <c:pt idx="1057">
                  <c:v>120.9055577750282</c:v>
                </c:pt>
                <c:pt idx="1058">
                  <c:v>307.58218721231265</c:v>
                </c:pt>
                <c:pt idx="1059">
                  <c:v>138.67453422209212</c:v>
                </c:pt>
                <c:pt idx="1060">
                  <c:v>127.16128507277755</c:v>
                </c:pt>
                <c:pt idx="1061">
                  <c:v>164.63881348630417</c:v>
                </c:pt>
                <c:pt idx="1062">
                  <c:v>95.077954910898498</c:v>
                </c:pt>
                <c:pt idx="1063">
                  <c:v>131.51036151025002</c:v>
                </c:pt>
                <c:pt idx="1064">
                  <c:v>106.45102103880718</c:v>
                </c:pt>
                <c:pt idx="1065">
                  <c:v>109.09738966464717</c:v>
                </c:pt>
                <c:pt idx="1066">
                  <c:v>140.8367861163658</c:v>
                </c:pt>
                <c:pt idx="1067">
                  <c:v>130.17874601802345</c:v>
                </c:pt>
                <c:pt idx="1068">
                  <c:v>120.22325649043705</c:v>
                </c:pt>
                <c:pt idx="1069">
                  <c:v>123.48843602276082</c:v>
                </c:pt>
                <c:pt idx="1070">
                  <c:v>111.06682593607135</c:v>
                </c:pt>
                <c:pt idx="1071">
                  <c:v>271.33810623049652</c:v>
                </c:pt>
                <c:pt idx="1072">
                  <c:v>0</c:v>
                </c:pt>
                <c:pt idx="1073">
                  <c:v>115.90223051017757</c:v>
                </c:pt>
                <c:pt idx="1074">
                  <c:v>120.67155686033661</c:v>
                </c:pt>
                <c:pt idx="1075">
                  <c:v>114.97033307638074</c:v>
                </c:pt>
                <c:pt idx="1076">
                  <c:v>114.43303085092425</c:v>
                </c:pt>
                <c:pt idx="1077">
                  <c:v>119.10076738621628</c:v>
                </c:pt>
                <c:pt idx="1078">
                  <c:v>91.890792011748289</c:v>
                </c:pt>
                <c:pt idx="1079">
                  <c:v>0</c:v>
                </c:pt>
                <c:pt idx="1080">
                  <c:v>477.26085734711302</c:v>
                </c:pt>
                <c:pt idx="1081">
                  <c:v>117.77674236060663</c:v>
                </c:pt>
                <c:pt idx="1082">
                  <c:v>108.10769683460622</c:v>
                </c:pt>
                <c:pt idx="1083">
                  <c:v>122.95030078701747</c:v>
                </c:pt>
                <c:pt idx="1084">
                  <c:v>289.11144099991856</c:v>
                </c:pt>
                <c:pt idx="1085">
                  <c:v>117.58135089699007</c:v>
                </c:pt>
                <c:pt idx="1086">
                  <c:v>266.45261134002982</c:v>
                </c:pt>
                <c:pt idx="1087">
                  <c:v>118.09180603516482</c:v>
                </c:pt>
                <c:pt idx="1088">
                  <c:v>121.266832721681</c:v>
                </c:pt>
                <c:pt idx="1089">
                  <c:v>126.09088193673864</c:v>
                </c:pt>
                <c:pt idx="1090">
                  <c:v>125.0694175973767</c:v>
                </c:pt>
                <c:pt idx="1091">
                  <c:v>111.56469159638731</c:v>
                </c:pt>
                <c:pt idx="1092">
                  <c:v>121.27622132029225</c:v>
                </c:pt>
                <c:pt idx="1093">
                  <c:v>74.199576571289342</c:v>
                </c:pt>
                <c:pt idx="1094">
                  <c:v>138.73291961711493</c:v>
                </c:pt>
                <c:pt idx="1095">
                  <c:v>120.12712256676059</c:v>
                </c:pt>
                <c:pt idx="1096">
                  <c:v>127.41809846061311</c:v>
                </c:pt>
                <c:pt idx="1097">
                  <c:v>116.11262032453683</c:v>
                </c:pt>
                <c:pt idx="1098">
                  <c:v>143.04724958767002</c:v>
                </c:pt>
                <c:pt idx="1099">
                  <c:v>158.31196699014848</c:v>
                </c:pt>
                <c:pt idx="1100">
                  <c:v>121.11259678052004</c:v>
                </c:pt>
                <c:pt idx="1101">
                  <c:v>120.96482147364263</c:v>
                </c:pt>
                <c:pt idx="1102">
                  <c:v>118.44344929855303</c:v>
                </c:pt>
                <c:pt idx="1103">
                  <c:v>116.69481654663333</c:v>
                </c:pt>
                <c:pt idx="1104">
                  <c:v>117.31085730960669</c:v>
                </c:pt>
                <c:pt idx="1105">
                  <c:v>114.67443269884205</c:v>
                </c:pt>
                <c:pt idx="1106">
                  <c:v>118.83151274412447</c:v>
                </c:pt>
                <c:pt idx="1107">
                  <c:v>114.70144879433801</c:v>
                </c:pt>
                <c:pt idx="1108">
                  <c:v>119.56925584572792</c:v>
                </c:pt>
                <c:pt idx="1109">
                  <c:v>122.61983893760836</c:v>
                </c:pt>
                <c:pt idx="1110">
                  <c:v>122.21724931459637</c:v>
                </c:pt>
                <c:pt idx="1111">
                  <c:v>119.64589951550214</c:v>
                </c:pt>
                <c:pt idx="1112">
                  <c:v>119.04541885554644</c:v>
                </c:pt>
                <c:pt idx="1113">
                  <c:v>483.76798078377942</c:v>
                </c:pt>
                <c:pt idx="1114">
                  <c:v>133.56185727641011</c:v>
                </c:pt>
                <c:pt idx="1115">
                  <c:v>0</c:v>
                </c:pt>
                <c:pt idx="1116">
                  <c:v>114.54687643010705</c:v>
                </c:pt>
                <c:pt idx="1117">
                  <c:v>138.52376653251926</c:v>
                </c:pt>
                <c:pt idx="1118">
                  <c:v>132.62832929861875</c:v>
                </c:pt>
                <c:pt idx="1119">
                  <c:v>139.13713915008509</c:v>
                </c:pt>
                <c:pt idx="1120">
                  <c:v>116.38067095048193</c:v>
                </c:pt>
                <c:pt idx="1121">
                  <c:v>128.05100740500706</c:v>
                </c:pt>
                <c:pt idx="1122">
                  <c:v>100.65336697244345</c:v>
                </c:pt>
                <c:pt idx="1123">
                  <c:v>140.39412820241202</c:v>
                </c:pt>
                <c:pt idx="1124">
                  <c:v>113.00734558520078</c:v>
                </c:pt>
                <c:pt idx="1125">
                  <c:v>163.77788362773668</c:v>
                </c:pt>
                <c:pt idx="1126">
                  <c:v>126.58428704603605</c:v>
                </c:pt>
                <c:pt idx="1127">
                  <c:v>148.3379684028003</c:v>
                </c:pt>
                <c:pt idx="1128">
                  <c:v>113.34441789100347</c:v>
                </c:pt>
                <c:pt idx="1129">
                  <c:v>141.44757528893109</c:v>
                </c:pt>
                <c:pt idx="1130">
                  <c:v>0</c:v>
                </c:pt>
                <c:pt idx="1131">
                  <c:v>122.80665476078578</c:v>
                </c:pt>
                <c:pt idx="1132">
                  <c:v>127.84510252252772</c:v>
                </c:pt>
                <c:pt idx="1133">
                  <c:v>110.22080076520267</c:v>
                </c:pt>
                <c:pt idx="1134">
                  <c:v>106.15800304758314</c:v>
                </c:pt>
                <c:pt idx="1135">
                  <c:v>354.25722890672517</c:v>
                </c:pt>
                <c:pt idx="1136">
                  <c:v>112.22087205078833</c:v>
                </c:pt>
                <c:pt idx="1137">
                  <c:v>132.17527097483779</c:v>
                </c:pt>
                <c:pt idx="1138">
                  <c:v>112.45030042756305</c:v>
                </c:pt>
                <c:pt idx="1139">
                  <c:v>132.6058461582362</c:v>
                </c:pt>
                <c:pt idx="1140">
                  <c:v>131.4760917118785</c:v>
                </c:pt>
                <c:pt idx="1141">
                  <c:v>168.43139000478504</c:v>
                </c:pt>
                <c:pt idx="1142">
                  <c:v>127.95980765034886</c:v>
                </c:pt>
                <c:pt idx="1143">
                  <c:v>0</c:v>
                </c:pt>
                <c:pt idx="1144">
                  <c:v>111.16892335528321</c:v>
                </c:pt>
                <c:pt idx="1145">
                  <c:v>128.97947426601684</c:v>
                </c:pt>
                <c:pt idx="1146">
                  <c:v>146.28377188347599</c:v>
                </c:pt>
                <c:pt idx="1147">
                  <c:v>847.92700079418182</c:v>
                </c:pt>
                <c:pt idx="1148">
                  <c:v>0</c:v>
                </c:pt>
                <c:pt idx="1149">
                  <c:v>144.44867908622601</c:v>
                </c:pt>
                <c:pt idx="1150">
                  <c:v>131.1799768968711</c:v>
                </c:pt>
                <c:pt idx="1151">
                  <c:v>166.93848839329911</c:v>
                </c:pt>
                <c:pt idx="1152">
                  <c:v>107.32021957701174</c:v>
                </c:pt>
                <c:pt idx="1153">
                  <c:v>139.04940398868177</c:v>
                </c:pt>
                <c:pt idx="1154">
                  <c:v>112.10156846230562</c:v>
                </c:pt>
                <c:pt idx="1155">
                  <c:v>99.974325374199339</c:v>
                </c:pt>
                <c:pt idx="1156">
                  <c:v>114.63723244155172</c:v>
                </c:pt>
                <c:pt idx="1157">
                  <c:v>133.02493973686802</c:v>
                </c:pt>
                <c:pt idx="1158">
                  <c:v>121.87819442809216</c:v>
                </c:pt>
                <c:pt idx="1159">
                  <c:v>132.01028708926145</c:v>
                </c:pt>
                <c:pt idx="1160">
                  <c:v>120.03740666598476</c:v>
                </c:pt>
                <c:pt idx="1161">
                  <c:v>192.85001475108689</c:v>
                </c:pt>
                <c:pt idx="1162">
                  <c:v>110.21318942375866</c:v>
                </c:pt>
                <c:pt idx="1163">
                  <c:v>118.42829085599921</c:v>
                </c:pt>
                <c:pt idx="1164">
                  <c:v>256.8298274158646</c:v>
                </c:pt>
                <c:pt idx="1165">
                  <c:v>139.31756749187409</c:v>
                </c:pt>
                <c:pt idx="1166">
                  <c:v>123.39232533010042</c:v>
                </c:pt>
                <c:pt idx="1167">
                  <c:v>117.66563347050339</c:v>
                </c:pt>
                <c:pt idx="1168">
                  <c:v>101.59270942995339</c:v>
                </c:pt>
                <c:pt idx="1169">
                  <c:v>702.75217355360621</c:v>
                </c:pt>
                <c:pt idx="1170">
                  <c:v>120.33266448570772</c:v>
                </c:pt>
                <c:pt idx="1171">
                  <c:v>833.28879313100572</c:v>
                </c:pt>
                <c:pt idx="1172">
                  <c:v>120.47694056947793</c:v>
                </c:pt>
                <c:pt idx="1173">
                  <c:v>0</c:v>
                </c:pt>
                <c:pt idx="1174">
                  <c:v>137.60716416428573</c:v>
                </c:pt>
                <c:pt idx="1175">
                  <c:v>161.0817471865071</c:v>
                </c:pt>
                <c:pt idx="1176">
                  <c:v>0</c:v>
                </c:pt>
                <c:pt idx="1177">
                  <c:v>102.84842064277875</c:v>
                </c:pt>
                <c:pt idx="1178">
                  <c:v>101.52009312273714</c:v>
                </c:pt>
                <c:pt idx="1179">
                  <c:v>226.46569591090628</c:v>
                </c:pt>
                <c:pt idx="1180">
                  <c:v>0</c:v>
                </c:pt>
                <c:pt idx="1181">
                  <c:v>126.08079010891716</c:v>
                </c:pt>
                <c:pt idx="1182">
                  <c:v>129.09653959841506</c:v>
                </c:pt>
                <c:pt idx="1183">
                  <c:v>128.62935607230563</c:v>
                </c:pt>
                <c:pt idx="1184">
                  <c:v>132.13854534441344</c:v>
                </c:pt>
                <c:pt idx="1185">
                  <c:v>139.09080583792377</c:v>
                </c:pt>
                <c:pt idx="1186">
                  <c:v>134.37757382961701</c:v>
                </c:pt>
                <c:pt idx="1187">
                  <c:v>248.03534131380653</c:v>
                </c:pt>
                <c:pt idx="1188">
                  <c:v>115.80828718933591</c:v>
                </c:pt>
                <c:pt idx="1189">
                  <c:v>142.32407321083019</c:v>
                </c:pt>
                <c:pt idx="1190">
                  <c:v>132.55108387126728</c:v>
                </c:pt>
                <c:pt idx="1191">
                  <c:v>144.89811971190346</c:v>
                </c:pt>
                <c:pt idx="1192">
                  <c:v>146.22183647442259</c:v>
                </c:pt>
                <c:pt idx="1193">
                  <c:v>726.36407202026419</c:v>
                </c:pt>
                <c:pt idx="1194">
                  <c:v>142.80712641809049</c:v>
                </c:pt>
                <c:pt idx="1195">
                  <c:v>112.70040440008184</c:v>
                </c:pt>
                <c:pt idx="1196">
                  <c:v>163.53475510087071</c:v>
                </c:pt>
                <c:pt idx="1197">
                  <c:v>245.97175318300094</c:v>
                </c:pt>
                <c:pt idx="1198">
                  <c:v>143.66889133707718</c:v>
                </c:pt>
                <c:pt idx="1199">
                  <c:v>129.39520432661698</c:v>
                </c:pt>
                <c:pt idx="1200">
                  <c:v>122.41056011098726</c:v>
                </c:pt>
                <c:pt idx="1201">
                  <c:v>249.03172276992879</c:v>
                </c:pt>
                <c:pt idx="1202">
                  <c:v>120.58428388512071</c:v>
                </c:pt>
                <c:pt idx="1203">
                  <c:v>148.29337489295787</c:v>
                </c:pt>
                <c:pt idx="1204">
                  <c:v>139.42514763732424</c:v>
                </c:pt>
                <c:pt idx="1205">
                  <c:v>115.65743013974044</c:v>
                </c:pt>
                <c:pt idx="1206">
                  <c:v>489.15945587776741</c:v>
                </c:pt>
                <c:pt idx="1207">
                  <c:v>140.32610941561106</c:v>
                </c:pt>
                <c:pt idx="1208">
                  <c:v>113.29400728868015</c:v>
                </c:pt>
                <c:pt idx="1209">
                  <c:v>408.0052401338105</c:v>
                </c:pt>
                <c:pt idx="1210">
                  <c:v>0</c:v>
                </c:pt>
                <c:pt idx="1211">
                  <c:v>131.24373977948281</c:v>
                </c:pt>
                <c:pt idx="1212">
                  <c:v>117.43919139005662</c:v>
                </c:pt>
                <c:pt idx="1213">
                  <c:v>130.04204991249969</c:v>
                </c:pt>
                <c:pt idx="1214">
                  <c:v>125.6391309797919</c:v>
                </c:pt>
                <c:pt idx="1215">
                  <c:v>149.29929686104481</c:v>
                </c:pt>
                <c:pt idx="1216">
                  <c:v>0</c:v>
                </c:pt>
                <c:pt idx="1217">
                  <c:v>129.96688281188531</c:v>
                </c:pt>
                <c:pt idx="1218">
                  <c:v>162.22723188941006</c:v>
                </c:pt>
                <c:pt idx="1219">
                  <c:v>107.43842998241878</c:v>
                </c:pt>
                <c:pt idx="1220">
                  <c:v>135.71520335735008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145.15913355632068</c:v>
                </c:pt>
                <c:pt idx="1229">
                  <c:v>0</c:v>
                </c:pt>
                <c:pt idx="1230">
                  <c:v>119.26727823195174</c:v>
                </c:pt>
                <c:pt idx="1231">
                  <c:v>119.34939237553483</c:v>
                </c:pt>
                <c:pt idx="1232">
                  <c:v>118.58952383803405</c:v>
                </c:pt>
                <c:pt idx="1233">
                  <c:v>124.9025250800774</c:v>
                </c:pt>
                <c:pt idx="1234">
                  <c:v>184.41500041076876</c:v>
                </c:pt>
                <c:pt idx="1235">
                  <c:v>122.04200641702231</c:v>
                </c:pt>
                <c:pt idx="1236">
                  <c:v>141.9143410842658</c:v>
                </c:pt>
                <c:pt idx="1237">
                  <c:v>305.08911673400019</c:v>
                </c:pt>
                <c:pt idx="1238">
                  <c:v>265.59251127406736</c:v>
                </c:pt>
                <c:pt idx="1239">
                  <c:v>0</c:v>
                </c:pt>
                <c:pt idx="1240">
                  <c:v>0</c:v>
                </c:pt>
                <c:pt idx="1241">
                  <c:v>103.04172055710139</c:v>
                </c:pt>
                <c:pt idx="1242">
                  <c:v>325.75170657112506</c:v>
                </c:pt>
                <c:pt idx="1243">
                  <c:v>128.42566513748366</c:v>
                </c:pt>
                <c:pt idx="1244">
                  <c:v>104.29179473695692</c:v>
                </c:pt>
                <c:pt idx="1245">
                  <c:v>142.64957971319723</c:v>
                </c:pt>
                <c:pt idx="1246">
                  <c:v>119.0867417582251</c:v>
                </c:pt>
                <c:pt idx="1247">
                  <c:v>150.88158103323761</c:v>
                </c:pt>
                <c:pt idx="1248">
                  <c:v>121.39951544152933</c:v>
                </c:pt>
                <c:pt idx="1249">
                  <c:v>128.907372980432</c:v>
                </c:pt>
                <c:pt idx="1250">
                  <c:v>149.58862908843932</c:v>
                </c:pt>
                <c:pt idx="1251">
                  <c:v>149.54759950759131</c:v>
                </c:pt>
                <c:pt idx="1252">
                  <c:v>122.92488295602837</c:v>
                </c:pt>
                <c:pt idx="1253">
                  <c:v>151.51652498556331</c:v>
                </c:pt>
                <c:pt idx="1254">
                  <c:v>210.97640861304743</c:v>
                </c:pt>
                <c:pt idx="1255">
                  <c:v>123.97741071442971</c:v>
                </c:pt>
                <c:pt idx="1256">
                  <c:v>125.76934920755531</c:v>
                </c:pt>
                <c:pt idx="1257">
                  <c:v>133.47511725732102</c:v>
                </c:pt>
                <c:pt idx="1258">
                  <c:v>79.964833044819699</c:v>
                </c:pt>
                <c:pt idx="1259">
                  <c:v>115.93306534161302</c:v>
                </c:pt>
                <c:pt idx="1260">
                  <c:v>116.92226755945782</c:v>
                </c:pt>
                <c:pt idx="1261">
                  <c:v>110.62032299424865</c:v>
                </c:pt>
                <c:pt idx="1262">
                  <c:v>155.4425755745803</c:v>
                </c:pt>
                <c:pt idx="1263">
                  <c:v>130.98389235861046</c:v>
                </c:pt>
                <c:pt idx="1264">
                  <c:v>130.09003973032486</c:v>
                </c:pt>
                <c:pt idx="1265">
                  <c:v>0</c:v>
                </c:pt>
                <c:pt idx="1266">
                  <c:v>0</c:v>
                </c:pt>
                <c:pt idx="1267">
                  <c:v>133.43852020473952</c:v>
                </c:pt>
                <c:pt idx="1268">
                  <c:v>132.75616957162032</c:v>
                </c:pt>
                <c:pt idx="1269">
                  <c:v>220.09932101178825</c:v>
                </c:pt>
                <c:pt idx="1270">
                  <c:v>116.10979931343095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130.21226166940787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307.94320619991674</c:v>
                </c:pt>
                <c:pt idx="1289">
                  <c:v>141.05919607082848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285.50063602480054</c:v>
                </c:pt>
                <c:pt idx="1297">
                  <c:v>0</c:v>
                </c:pt>
                <c:pt idx="1298">
                  <c:v>350.94599607822352</c:v>
                </c:pt>
                <c:pt idx="1299">
                  <c:v>129.88179796146929</c:v>
                </c:pt>
                <c:pt idx="1300">
                  <c:v>121.59989553834475</c:v>
                </c:pt>
                <c:pt idx="1301">
                  <c:v>130.3585274591444</c:v>
                </c:pt>
                <c:pt idx="1302">
                  <c:v>129.56365092866656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309.28222401442196</c:v>
                </c:pt>
                <c:pt idx="1316">
                  <c:v>0</c:v>
                </c:pt>
                <c:pt idx="1317">
                  <c:v>475.54372792219112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113.7557727393478</c:v>
                </c:pt>
                <c:pt idx="1323">
                  <c:v>307.46424812804668</c:v>
                </c:pt>
                <c:pt idx="1324">
                  <c:v>0</c:v>
                </c:pt>
                <c:pt idx="1325">
                  <c:v>0</c:v>
                </c:pt>
                <c:pt idx="1326">
                  <c:v>151.48115568813924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276.75485371400669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176.1998530030225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271.46495703438046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115.93882532654351</c:v>
                </c:pt>
                <c:pt idx="1373">
                  <c:v>113.49040810640824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133.53558698312133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118.63050341275972</c:v>
                </c:pt>
                <c:pt idx="1406">
                  <c:v>0</c:v>
                </c:pt>
                <c:pt idx="1407">
                  <c:v>0</c:v>
                </c:pt>
                <c:pt idx="1408">
                  <c:v>162.3101531982837</c:v>
                </c:pt>
                <c:pt idx="1409">
                  <c:v>0</c:v>
                </c:pt>
                <c:pt idx="1410">
                  <c:v>0</c:v>
                </c:pt>
                <c:pt idx="1411">
                  <c:v>513.51139426611121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342.60145872382037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614.69763906702781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120.93447603148567</c:v>
                </c:pt>
                <c:pt idx="1461">
                  <c:v>0</c:v>
                </c:pt>
                <c:pt idx="1462">
                  <c:v>126.31628936283379</c:v>
                </c:pt>
                <c:pt idx="1463">
                  <c:v>102.34107500947017</c:v>
                </c:pt>
                <c:pt idx="1464">
                  <c:v>94.463566509037307</c:v>
                </c:pt>
                <c:pt idx="1465">
                  <c:v>112.3094626746626</c:v>
                </c:pt>
                <c:pt idx="1466">
                  <c:v>109.9296744331341</c:v>
                </c:pt>
                <c:pt idx="1467">
                  <c:v>120.31358725618375</c:v>
                </c:pt>
                <c:pt idx="1468">
                  <c:v>94.53702915506328</c:v>
                </c:pt>
                <c:pt idx="1469">
                  <c:v>139.50447212905283</c:v>
                </c:pt>
                <c:pt idx="1470">
                  <c:v>135.42286629615748</c:v>
                </c:pt>
                <c:pt idx="1471">
                  <c:v>78.845229243730344</c:v>
                </c:pt>
                <c:pt idx="1472">
                  <c:v>82.705666182775971</c:v>
                </c:pt>
                <c:pt idx="1473">
                  <c:v>111.43802099082293</c:v>
                </c:pt>
                <c:pt idx="1474">
                  <c:v>128.06980761750091</c:v>
                </c:pt>
                <c:pt idx="1475">
                  <c:v>81.58542126047935</c:v>
                </c:pt>
                <c:pt idx="1476">
                  <c:v>126.20928495763472</c:v>
                </c:pt>
                <c:pt idx="1477">
                  <c:v>131.23882015792077</c:v>
                </c:pt>
                <c:pt idx="1478">
                  <c:v>111.85277827407538</c:v>
                </c:pt>
                <c:pt idx="1479">
                  <c:v>119.86420585997307</c:v>
                </c:pt>
                <c:pt idx="1480">
                  <c:v>95.901045336150858</c:v>
                </c:pt>
                <c:pt idx="1481">
                  <c:v>110.69620472445023</c:v>
                </c:pt>
                <c:pt idx="1482">
                  <c:v>118.6590640975226</c:v>
                </c:pt>
                <c:pt idx="1483">
                  <c:v>126.2128253495263</c:v>
                </c:pt>
                <c:pt idx="1484">
                  <c:v>111.31342293425679</c:v>
                </c:pt>
                <c:pt idx="1485">
                  <c:v>105.87358878689942</c:v>
                </c:pt>
                <c:pt idx="1486">
                  <c:v>103.00527440079303</c:v>
                </c:pt>
                <c:pt idx="1487">
                  <c:v>113.28469188341832</c:v>
                </c:pt>
                <c:pt idx="1488">
                  <c:v>106.22172626798003</c:v>
                </c:pt>
                <c:pt idx="1489">
                  <c:v>77.782863712330084</c:v>
                </c:pt>
                <c:pt idx="1490">
                  <c:v>124.59672671611914</c:v>
                </c:pt>
                <c:pt idx="1491">
                  <c:v>116.66036666036665</c:v>
                </c:pt>
                <c:pt idx="1492">
                  <c:v>139.77544692289692</c:v>
                </c:pt>
                <c:pt idx="1493">
                  <c:v>125.66323362996299</c:v>
                </c:pt>
                <c:pt idx="1494">
                  <c:v>112.84379647001191</c:v>
                </c:pt>
                <c:pt idx="1495">
                  <c:v>115.20455990011622</c:v>
                </c:pt>
                <c:pt idx="1496">
                  <c:v>113.67731827424761</c:v>
                </c:pt>
                <c:pt idx="1497">
                  <c:v>159.13162106278688</c:v>
                </c:pt>
                <c:pt idx="1498">
                  <c:v>108.15225214916636</c:v>
                </c:pt>
                <c:pt idx="1499">
                  <c:v>96.619220219965428</c:v>
                </c:pt>
                <c:pt idx="1500">
                  <c:v>90.768634349553523</c:v>
                </c:pt>
                <c:pt idx="1501">
                  <c:v>108.41103055997344</c:v>
                </c:pt>
                <c:pt idx="1502">
                  <c:v>108.60092198513826</c:v>
                </c:pt>
                <c:pt idx="1503">
                  <c:v>85.950973066673612</c:v>
                </c:pt>
                <c:pt idx="1504">
                  <c:v>94.605710609356336</c:v>
                </c:pt>
                <c:pt idx="1505">
                  <c:v>95.338824868981703</c:v>
                </c:pt>
                <c:pt idx="1506">
                  <c:v>122.64109050430028</c:v>
                </c:pt>
                <c:pt idx="1507">
                  <c:v>115.57293052242031</c:v>
                </c:pt>
                <c:pt idx="1508">
                  <c:v>105.60601343755278</c:v>
                </c:pt>
                <c:pt idx="1509">
                  <c:v>132.06370569194749</c:v>
                </c:pt>
                <c:pt idx="1510">
                  <c:v>118.86495248036192</c:v>
                </c:pt>
                <c:pt idx="1511">
                  <c:v>127.24898353351735</c:v>
                </c:pt>
                <c:pt idx="1512">
                  <c:v>126.94721746503429</c:v>
                </c:pt>
                <c:pt idx="1513">
                  <c:v>134.33513535526305</c:v>
                </c:pt>
                <c:pt idx="1514">
                  <c:v>130.04356893759297</c:v>
                </c:pt>
                <c:pt idx="1515">
                  <c:v>86.140505827582786</c:v>
                </c:pt>
                <c:pt idx="1516">
                  <c:v>111.9476861728085</c:v>
                </c:pt>
                <c:pt idx="1517">
                  <c:v>127.32745057801492</c:v>
                </c:pt>
                <c:pt idx="1518">
                  <c:v>119.55559733581229</c:v>
                </c:pt>
                <c:pt idx="1519">
                  <c:v>121.04549829627794</c:v>
                </c:pt>
                <c:pt idx="1520">
                  <c:v>120.7147443809813</c:v>
                </c:pt>
                <c:pt idx="1521">
                  <c:v>122.05148497438944</c:v>
                </c:pt>
                <c:pt idx="1522">
                  <c:v>103.67425478266037</c:v>
                </c:pt>
                <c:pt idx="1523">
                  <c:v>100.68594862778814</c:v>
                </c:pt>
                <c:pt idx="1524">
                  <c:v>126.62972411689056</c:v>
                </c:pt>
                <c:pt idx="1525">
                  <c:v>99.615784717542695</c:v>
                </c:pt>
                <c:pt idx="1526">
                  <c:v>102.09346259959364</c:v>
                </c:pt>
                <c:pt idx="1527">
                  <c:v>110.95683069956975</c:v>
                </c:pt>
                <c:pt idx="1528">
                  <c:v>115.06310931479179</c:v>
                </c:pt>
                <c:pt idx="1529">
                  <c:v>115.61277778175949</c:v>
                </c:pt>
                <c:pt idx="1530">
                  <c:v>106.65556234960033</c:v>
                </c:pt>
                <c:pt idx="1531">
                  <c:v>111.69388546953891</c:v>
                </c:pt>
                <c:pt idx="1532">
                  <c:v>98.779204439421576</c:v>
                </c:pt>
                <c:pt idx="1533">
                  <c:v>169.53707057571441</c:v>
                </c:pt>
                <c:pt idx="1534">
                  <c:v>107.55797424274795</c:v>
                </c:pt>
                <c:pt idx="1535">
                  <c:v>118.93750750630531</c:v>
                </c:pt>
                <c:pt idx="1536">
                  <c:v>113.42425669597347</c:v>
                </c:pt>
                <c:pt idx="1537">
                  <c:v>89.792674422465979</c:v>
                </c:pt>
                <c:pt idx="1538">
                  <c:v>116.28285696155687</c:v>
                </c:pt>
                <c:pt idx="1539">
                  <c:v>124.69546210068535</c:v>
                </c:pt>
                <c:pt idx="1540">
                  <c:v>120.76606634373054</c:v>
                </c:pt>
                <c:pt idx="1541">
                  <c:v>118.69934915901167</c:v>
                </c:pt>
                <c:pt idx="1542">
                  <c:v>115.36203191953143</c:v>
                </c:pt>
                <c:pt idx="1543">
                  <c:v>112.90817693406706</c:v>
                </c:pt>
                <c:pt idx="1544">
                  <c:v>115.25443011103279</c:v>
                </c:pt>
                <c:pt idx="1545">
                  <c:v>115.6414916854004</c:v>
                </c:pt>
                <c:pt idx="1546">
                  <c:v>104.29517939386764</c:v>
                </c:pt>
                <c:pt idx="1547">
                  <c:v>115.26719332160776</c:v>
                </c:pt>
                <c:pt idx="1548">
                  <c:v>102.15591457221561</c:v>
                </c:pt>
                <c:pt idx="1549">
                  <c:v>205.03536630985764</c:v>
                </c:pt>
                <c:pt idx="1550">
                  <c:v>112.98483587983115</c:v>
                </c:pt>
                <c:pt idx="1551">
                  <c:v>143.99235787797107</c:v>
                </c:pt>
                <c:pt idx="1552">
                  <c:v>140.44616233694052</c:v>
                </c:pt>
                <c:pt idx="1553">
                  <c:v>118.29452905971789</c:v>
                </c:pt>
                <c:pt idx="1554">
                  <c:v>117.77083137661846</c:v>
                </c:pt>
                <c:pt idx="1555">
                  <c:v>121.90765684974396</c:v>
                </c:pt>
                <c:pt idx="1556">
                  <c:v>151.55821099123011</c:v>
                </c:pt>
                <c:pt idx="1557">
                  <c:v>122.74074446174711</c:v>
                </c:pt>
                <c:pt idx="1558">
                  <c:v>75.719977273781765</c:v>
                </c:pt>
                <c:pt idx="1559">
                  <c:v>75.535895979054004</c:v>
                </c:pt>
                <c:pt idx="1560">
                  <c:v>113.66143252840226</c:v>
                </c:pt>
                <c:pt idx="1561">
                  <c:v>116.16675307847987</c:v>
                </c:pt>
                <c:pt idx="1562">
                  <c:v>119.16734459744791</c:v>
                </c:pt>
                <c:pt idx="1563">
                  <c:v>100.78834321398325</c:v>
                </c:pt>
                <c:pt idx="1564">
                  <c:v>112.86270836703255</c:v>
                </c:pt>
                <c:pt idx="1565">
                  <c:v>114.96509799656786</c:v>
                </c:pt>
                <c:pt idx="1566">
                  <c:v>121.36566900615071</c:v>
                </c:pt>
                <c:pt idx="1567">
                  <c:v>105.41089426049</c:v>
                </c:pt>
                <c:pt idx="1568">
                  <c:v>111.83948839340152</c:v>
                </c:pt>
                <c:pt idx="1569">
                  <c:v>138.17103305312688</c:v>
                </c:pt>
                <c:pt idx="1570">
                  <c:v>95.345289279909892</c:v>
                </c:pt>
                <c:pt idx="1571">
                  <c:v>105.16704407520966</c:v>
                </c:pt>
                <c:pt idx="1572">
                  <c:v>113.28416711293279</c:v>
                </c:pt>
                <c:pt idx="1573">
                  <c:v>106.52932216273187</c:v>
                </c:pt>
                <c:pt idx="1574">
                  <c:v>101.08807339240182</c:v>
                </c:pt>
                <c:pt idx="1575">
                  <c:v>107.73351973762598</c:v>
                </c:pt>
                <c:pt idx="1576">
                  <c:v>137.63873680432783</c:v>
                </c:pt>
                <c:pt idx="1577">
                  <c:v>117.86999472672882</c:v>
                </c:pt>
                <c:pt idx="1578">
                  <c:v>109.5477159532755</c:v>
                </c:pt>
                <c:pt idx="1579">
                  <c:v>115.02362528210989</c:v>
                </c:pt>
                <c:pt idx="1580">
                  <c:v>170.54197280409414</c:v>
                </c:pt>
                <c:pt idx="1581">
                  <c:v>135.73526163354597</c:v>
                </c:pt>
                <c:pt idx="1582">
                  <c:v>166.85780142583371</c:v>
                </c:pt>
                <c:pt idx="1583">
                  <c:v>132.55786144392181</c:v>
                </c:pt>
                <c:pt idx="1584">
                  <c:v>105.4996997507228</c:v>
                </c:pt>
                <c:pt idx="1585">
                  <c:v>145.7904274088404</c:v>
                </c:pt>
                <c:pt idx="1586">
                  <c:v>98.863052066777939</c:v>
                </c:pt>
                <c:pt idx="1587">
                  <c:v>109.01108809401978</c:v>
                </c:pt>
                <c:pt idx="1588">
                  <c:v>118.79617031482485</c:v>
                </c:pt>
                <c:pt idx="1589">
                  <c:v>96.570135088035101</c:v>
                </c:pt>
                <c:pt idx="1590">
                  <c:v>122.16252073923036</c:v>
                </c:pt>
                <c:pt idx="1591">
                  <c:v>122.35457741490991</c:v>
                </c:pt>
                <c:pt idx="1592">
                  <c:v>112.80019209638458</c:v>
                </c:pt>
                <c:pt idx="1593">
                  <c:v>117.40749522308539</c:v>
                </c:pt>
                <c:pt idx="1594">
                  <c:v>126.97257048989758</c:v>
                </c:pt>
                <c:pt idx="1595">
                  <c:v>130.4999373512091</c:v>
                </c:pt>
                <c:pt idx="1596">
                  <c:v>98.630280469372735</c:v>
                </c:pt>
                <c:pt idx="1597">
                  <c:v>120.52246703714002</c:v>
                </c:pt>
                <c:pt idx="1598">
                  <c:v>172.03660142881651</c:v>
                </c:pt>
                <c:pt idx="1599">
                  <c:v>109.75424702872148</c:v>
                </c:pt>
                <c:pt idx="1600">
                  <c:v>114.74748050939399</c:v>
                </c:pt>
                <c:pt idx="1601">
                  <c:v>136.8983441009716</c:v>
                </c:pt>
                <c:pt idx="1602">
                  <c:v>97.784377980297805</c:v>
                </c:pt>
                <c:pt idx="1603">
                  <c:v>95.435625922443819</c:v>
                </c:pt>
                <c:pt idx="1604">
                  <c:v>100.90053347622826</c:v>
                </c:pt>
                <c:pt idx="1605">
                  <c:v>129.15877699846854</c:v>
                </c:pt>
                <c:pt idx="1606">
                  <c:v>137.24938718587211</c:v>
                </c:pt>
                <c:pt idx="1607">
                  <c:v>113.26992753623188</c:v>
                </c:pt>
                <c:pt idx="1608">
                  <c:v>107.94301223746078</c:v>
                </c:pt>
                <c:pt idx="1609">
                  <c:v>97.751475175739529</c:v>
                </c:pt>
                <c:pt idx="1610">
                  <c:v>99.927884560538971</c:v>
                </c:pt>
                <c:pt idx="1611">
                  <c:v>97.030319576491436</c:v>
                </c:pt>
                <c:pt idx="1612">
                  <c:v>258.75785931176506</c:v>
                </c:pt>
                <c:pt idx="1613">
                  <c:v>123.23816376332294</c:v>
                </c:pt>
                <c:pt idx="1614">
                  <c:v>117.40094909162384</c:v>
                </c:pt>
                <c:pt idx="1615">
                  <c:v>124.86377745432317</c:v>
                </c:pt>
                <c:pt idx="1616">
                  <c:v>133.64162424377108</c:v>
                </c:pt>
                <c:pt idx="1617">
                  <c:v>114.90828822200032</c:v>
                </c:pt>
                <c:pt idx="1618">
                  <c:v>101.42170906468851</c:v>
                </c:pt>
                <c:pt idx="1619">
                  <c:v>96.638581571822925</c:v>
                </c:pt>
                <c:pt idx="1620">
                  <c:v>127.86021957810812</c:v>
                </c:pt>
                <c:pt idx="1621">
                  <c:v>112.41453901585582</c:v>
                </c:pt>
                <c:pt idx="1622">
                  <c:v>112.24950835942143</c:v>
                </c:pt>
                <c:pt idx="1623">
                  <c:v>86.630661394738922</c:v>
                </c:pt>
                <c:pt idx="1624">
                  <c:v>188.95546141783888</c:v>
                </c:pt>
                <c:pt idx="1625">
                  <c:v>109.16459010910768</c:v>
                </c:pt>
                <c:pt idx="1626">
                  <c:v>107.43059163822518</c:v>
                </c:pt>
                <c:pt idx="1627">
                  <c:v>107.50807590462558</c:v>
                </c:pt>
                <c:pt idx="1628">
                  <c:v>106.93741788812314</c:v>
                </c:pt>
                <c:pt idx="1629">
                  <c:v>107.87765134130352</c:v>
                </c:pt>
                <c:pt idx="1630">
                  <c:v>109.24251170547112</c:v>
                </c:pt>
                <c:pt idx="1631">
                  <c:v>107.12018542303321</c:v>
                </c:pt>
                <c:pt idx="1632">
                  <c:v>107.25425114375979</c:v>
                </c:pt>
                <c:pt idx="1633">
                  <c:v>116.07437111948791</c:v>
                </c:pt>
                <c:pt idx="1634">
                  <c:v>352.39237087260898</c:v>
                </c:pt>
                <c:pt idx="1635">
                  <c:v>113.79201617353164</c:v>
                </c:pt>
                <c:pt idx="1636">
                  <c:v>117.54216909937141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8-463A-9BE4-277163100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81496"/>
        <c:axId val="464889368"/>
      </c:scatterChart>
      <c:valAx>
        <c:axId val="46488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89368"/>
        <c:crosses val="autoZero"/>
        <c:crossBetween val="midCat"/>
      </c:valAx>
      <c:valAx>
        <c:axId val="46488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8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Electricity</a:t>
            </a:r>
            <a:r>
              <a:rPr lang="de-CH" baseline="0"/>
              <a:t> per square 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Sheet1!$L$2:$L$1638</c:f>
              <c:numCache>
                <c:formatCode>General</c:formatCode>
                <c:ptCount val="1637"/>
                <c:pt idx="0">
                  <c:v>66.66459921581766</c:v>
                </c:pt>
                <c:pt idx="1">
                  <c:v>92.188370692779444</c:v>
                </c:pt>
                <c:pt idx="2">
                  <c:v>74.208432022970499</c:v>
                </c:pt>
                <c:pt idx="3">
                  <c:v>64.123086522526108</c:v>
                </c:pt>
                <c:pt idx="4">
                  <c:v>73.006987717125099</c:v>
                </c:pt>
                <c:pt idx="5">
                  <c:v>63.765916421082785</c:v>
                </c:pt>
                <c:pt idx="6">
                  <c:v>63.765252513742112</c:v>
                </c:pt>
                <c:pt idx="7">
                  <c:v>61.388041612804543</c:v>
                </c:pt>
                <c:pt idx="8">
                  <c:v>63.787321793592092</c:v>
                </c:pt>
                <c:pt idx="9">
                  <c:v>136.10656057414775</c:v>
                </c:pt>
                <c:pt idx="10">
                  <c:v>63.767920905235684</c:v>
                </c:pt>
                <c:pt idx="11">
                  <c:v>63.770660528253714</c:v>
                </c:pt>
                <c:pt idx="12">
                  <c:v>25.354739883525355</c:v>
                </c:pt>
                <c:pt idx="13">
                  <c:v>52.563019797019706</c:v>
                </c:pt>
                <c:pt idx="14">
                  <c:v>63.755831483176024</c:v>
                </c:pt>
                <c:pt idx="15">
                  <c:v>63.788315044889828</c:v>
                </c:pt>
                <c:pt idx="16">
                  <c:v>63.76834004930096</c:v>
                </c:pt>
                <c:pt idx="17">
                  <c:v>63.781641965167083</c:v>
                </c:pt>
                <c:pt idx="18">
                  <c:v>63.770758258288566</c:v>
                </c:pt>
                <c:pt idx="19">
                  <c:v>63.770212163851177</c:v>
                </c:pt>
                <c:pt idx="20">
                  <c:v>63.769930135299354</c:v>
                </c:pt>
                <c:pt idx="21">
                  <c:v>14.323133361793884</c:v>
                </c:pt>
                <c:pt idx="22">
                  <c:v>52.758684468024569</c:v>
                </c:pt>
                <c:pt idx="23">
                  <c:v>25.359731962476662</c:v>
                </c:pt>
                <c:pt idx="24">
                  <c:v>83.905736854322981</c:v>
                </c:pt>
                <c:pt idx="25">
                  <c:v>26.143461191064631</c:v>
                </c:pt>
                <c:pt idx="26">
                  <c:v>25.821581308144907</c:v>
                </c:pt>
                <c:pt idx="27">
                  <c:v>88.644164520478924</c:v>
                </c:pt>
                <c:pt idx="28">
                  <c:v>35.589174129642672</c:v>
                </c:pt>
                <c:pt idx="29">
                  <c:v>34.427967464980185</c:v>
                </c:pt>
                <c:pt idx="30">
                  <c:v>63.769875799163167</c:v>
                </c:pt>
                <c:pt idx="31">
                  <c:v>66.162979574780408</c:v>
                </c:pt>
                <c:pt idx="32">
                  <c:v>63.779033884418929</c:v>
                </c:pt>
                <c:pt idx="33">
                  <c:v>150.6304520134758</c:v>
                </c:pt>
                <c:pt idx="34">
                  <c:v>151.28793946293786</c:v>
                </c:pt>
                <c:pt idx="35">
                  <c:v>150.50926275206885</c:v>
                </c:pt>
                <c:pt idx="36">
                  <c:v>150.33277448271454</c:v>
                </c:pt>
                <c:pt idx="37">
                  <c:v>150.10228088634403</c:v>
                </c:pt>
                <c:pt idx="38">
                  <c:v>150.35803073054942</c:v>
                </c:pt>
                <c:pt idx="39">
                  <c:v>139.38366177143195</c:v>
                </c:pt>
                <c:pt idx="40">
                  <c:v>222.42870302940742</c:v>
                </c:pt>
                <c:pt idx="41">
                  <c:v>105.76333981539713</c:v>
                </c:pt>
                <c:pt idx="42">
                  <c:v>157.17710321228128</c:v>
                </c:pt>
                <c:pt idx="43">
                  <c:v>141.1247869736433</c:v>
                </c:pt>
                <c:pt idx="44">
                  <c:v>34.441293087466029</c:v>
                </c:pt>
                <c:pt idx="45">
                  <c:v>59.351467117903191</c:v>
                </c:pt>
                <c:pt idx="46">
                  <c:v>13.475577466938296</c:v>
                </c:pt>
                <c:pt idx="47">
                  <c:v>67.462018008696504</c:v>
                </c:pt>
                <c:pt idx="48">
                  <c:v>14.466121271767953</c:v>
                </c:pt>
                <c:pt idx="49">
                  <c:v>63.761173298713906</c:v>
                </c:pt>
                <c:pt idx="50">
                  <c:v>63.763389081190958</c:v>
                </c:pt>
                <c:pt idx="51">
                  <c:v>63.750508904150543</c:v>
                </c:pt>
                <c:pt idx="52">
                  <c:v>75.677518031034069</c:v>
                </c:pt>
                <c:pt idx="53">
                  <c:v>63.846480761057911</c:v>
                </c:pt>
                <c:pt idx="54">
                  <c:v>63.776298623197</c:v>
                </c:pt>
                <c:pt idx="55">
                  <c:v>63.770064137839952</c:v>
                </c:pt>
                <c:pt idx="56">
                  <c:v>65.964797537438301</c:v>
                </c:pt>
                <c:pt idx="57">
                  <c:v>25.360974976793393</c:v>
                </c:pt>
                <c:pt idx="58">
                  <c:v>63.788326068877367</c:v>
                </c:pt>
                <c:pt idx="59">
                  <c:v>63.768550554066344</c:v>
                </c:pt>
                <c:pt idx="60">
                  <c:v>98.502072235383253</c:v>
                </c:pt>
                <c:pt idx="61">
                  <c:v>63.775439235412982</c:v>
                </c:pt>
                <c:pt idx="62">
                  <c:v>63.773687060097451</c:v>
                </c:pt>
                <c:pt idx="63">
                  <c:v>65.984497904175839</c:v>
                </c:pt>
                <c:pt idx="64">
                  <c:v>63.768396071429841</c:v>
                </c:pt>
                <c:pt idx="65">
                  <c:v>63.759018172909684</c:v>
                </c:pt>
                <c:pt idx="66">
                  <c:v>63.761510701841701</c:v>
                </c:pt>
                <c:pt idx="67">
                  <c:v>63.783546408198568</c:v>
                </c:pt>
                <c:pt idx="68">
                  <c:v>63.774380795434986</c:v>
                </c:pt>
                <c:pt idx="69">
                  <c:v>63.777511828996701</c:v>
                </c:pt>
                <c:pt idx="70">
                  <c:v>90.942702400223823</c:v>
                </c:pt>
                <c:pt idx="71">
                  <c:v>63.758071077019665</c:v>
                </c:pt>
                <c:pt idx="72">
                  <c:v>63.773411863220581</c:v>
                </c:pt>
                <c:pt idx="73">
                  <c:v>45.534458019696032</c:v>
                </c:pt>
                <c:pt idx="74">
                  <c:v>89.473234388499108</c:v>
                </c:pt>
                <c:pt idx="75">
                  <c:v>150.71717672014847</c:v>
                </c:pt>
                <c:pt idx="76">
                  <c:v>63.770633707950608</c:v>
                </c:pt>
                <c:pt idx="77">
                  <c:v>63.764473226143345</c:v>
                </c:pt>
                <c:pt idx="78">
                  <c:v>63.763938081708147</c:v>
                </c:pt>
                <c:pt idx="79">
                  <c:v>136.72100107022308</c:v>
                </c:pt>
                <c:pt idx="80">
                  <c:v>63.936953748198079</c:v>
                </c:pt>
                <c:pt idx="81">
                  <c:v>108.22466557417958</c:v>
                </c:pt>
                <c:pt idx="82">
                  <c:v>63.767270124827341</c:v>
                </c:pt>
                <c:pt idx="83">
                  <c:v>143.78316416873909</c:v>
                </c:pt>
                <c:pt idx="84">
                  <c:v>68.296854905820041</c:v>
                </c:pt>
                <c:pt idx="85">
                  <c:v>119.99069955374593</c:v>
                </c:pt>
                <c:pt idx="86">
                  <c:v>63.808234636112083</c:v>
                </c:pt>
                <c:pt idx="87">
                  <c:v>63.807027292663449</c:v>
                </c:pt>
                <c:pt idx="88">
                  <c:v>63.771205587688492</c:v>
                </c:pt>
                <c:pt idx="89">
                  <c:v>13.453390608363625</c:v>
                </c:pt>
                <c:pt idx="90">
                  <c:v>13.452339842807527</c:v>
                </c:pt>
                <c:pt idx="91">
                  <c:v>13.454343291698116</c:v>
                </c:pt>
                <c:pt idx="92">
                  <c:v>14.286356785281423</c:v>
                </c:pt>
                <c:pt idx="93">
                  <c:v>63.772968031862625</c:v>
                </c:pt>
                <c:pt idx="94">
                  <c:v>63.775298228972254</c:v>
                </c:pt>
                <c:pt idx="95">
                  <c:v>63.77165544301333</c:v>
                </c:pt>
                <c:pt idx="96">
                  <c:v>137.46491583624586</c:v>
                </c:pt>
                <c:pt idx="97">
                  <c:v>85.490569693080204</c:v>
                </c:pt>
                <c:pt idx="98">
                  <c:v>49.698264623795254</c:v>
                </c:pt>
                <c:pt idx="99">
                  <c:v>63.822308467225582</c:v>
                </c:pt>
                <c:pt idx="100">
                  <c:v>64.701514670035721</c:v>
                </c:pt>
                <c:pt idx="101">
                  <c:v>63.788915314487326</c:v>
                </c:pt>
                <c:pt idx="102">
                  <c:v>73.692345933925324</c:v>
                </c:pt>
                <c:pt idx="103">
                  <c:v>63.768698230189841</c:v>
                </c:pt>
                <c:pt idx="104">
                  <c:v>25.775434617379869</c:v>
                </c:pt>
                <c:pt idx="105">
                  <c:v>63.754026248785124</c:v>
                </c:pt>
                <c:pt idx="106">
                  <c:v>13.497790048883887</c:v>
                </c:pt>
                <c:pt idx="107">
                  <c:v>113.42110564115357</c:v>
                </c:pt>
                <c:pt idx="108">
                  <c:v>63.753893340307663</c:v>
                </c:pt>
                <c:pt idx="109">
                  <c:v>63.75286029810168</c:v>
                </c:pt>
                <c:pt idx="110">
                  <c:v>63.758769733068362</c:v>
                </c:pt>
                <c:pt idx="111">
                  <c:v>64.539016178220933</c:v>
                </c:pt>
                <c:pt idx="112">
                  <c:v>63.762839544728386</c:v>
                </c:pt>
                <c:pt idx="113">
                  <c:v>63.771150574966214</c:v>
                </c:pt>
                <c:pt idx="114">
                  <c:v>63.768588178125199</c:v>
                </c:pt>
                <c:pt idx="115">
                  <c:v>63.791548373838324</c:v>
                </c:pt>
                <c:pt idx="116">
                  <c:v>64.039912431473994</c:v>
                </c:pt>
                <c:pt idx="117">
                  <c:v>63.766452953162741</c:v>
                </c:pt>
                <c:pt idx="118">
                  <c:v>63.806555421080574</c:v>
                </c:pt>
                <c:pt idx="119">
                  <c:v>137.65208274321492</c:v>
                </c:pt>
                <c:pt idx="120">
                  <c:v>63.77285000749032</c:v>
                </c:pt>
                <c:pt idx="121">
                  <c:v>63.789525990290159</c:v>
                </c:pt>
                <c:pt idx="122">
                  <c:v>63.767761713802301</c:v>
                </c:pt>
                <c:pt idx="123">
                  <c:v>136.73942069266192</c:v>
                </c:pt>
                <c:pt idx="124">
                  <c:v>77.232385544446814</c:v>
                </c:pt>
                <c:pt idx="125">
                  <c:v>63.828937249692892</c:v>
                </c:pt>
                <c:pt idx="126">
                  <c:v>35.01802476525269</c:v>
                </c:pt>
                <c:pt idx="127">
                  <c:v>135.04148002107627</c:v>
                </c:pt>
                <c:pt idx="128">
                  <c:v>73.00849450456721</c:v>
                </c:pt>
                <c:pt idx="129">
                  <c:v>61.29576055257278</c:v>
                </c:pt>
                <c:pt idx="130">
                  <c:v>63.772105327002613</c:v>
                </c:pt>
                <c:pt idx="131">
                  <c:v>69.369326662155999</c:v>
                </c:pt>
                <c:pt idx="132">
                  <c:v>70.202249266374366</c:v>
                </c:pt>
                <c:pt idx="133">
                  <c:v>141.64288071111395</c:v>
                </c:pt>
                <c:pt idx="134">
                  <c:v>63.657203868292335</c:v>
                </c:pt>
                <c:pt idx="135">
                  <c:v>63.778639061963403</c:v>
                </c:pt>
                <c:pt idx="136">
                  <c:v>63.757280963837317</c:v>
                </c:pt>
                <c:pt idx="137">
                  <c:v>14.310469569480762</c:v>
                </c:pt>
                <c:pt idx="138">
                  <c:v>63.770809950427569</c:v>
                </c:pt>
                <c:pt idx="139">
                  <c:v>63.755694393982402</c:v>
                </c:pt>
                <c:pt idx="140">
                  <c:v>63.772315765624604</c:v>
                </c:pt>
                <c:pt idx="141">
                  <c:v>63.795653791029025</c:v>
                </c:pt>
                <c:pt idx="142">
                  <c:v>63.770445203706004</c:v>
                </c:pt>
                <c:pt idx="143">
                  <c:v>135.34594281999435</c:v>
                </c:pt>
                <c:pt idx="144">
                  <c:v>68.933163322341855</c:v>
                </c:pt>
                <c:pt idx="145">
                  <c:v>14.263581851008466</c:v>
                </c:pt>
                <c:pt idx="146">
                  <c:v>63.799389102374619</c:v>
                </c:pt>
                <c:pt idx="147">
                  <c:v>63.77872903418266</c:v>
                </c:pt>
                <c:pt idx="148">
                  <c:v>54.182397301666128</c:v>
                </c:pt>
                <c:pt idx="149">
                  <c:v>63.765728088048967</c:v>
                </c:pt>
                <c:pt idx="150">
                  <c:v>63.773547737200495</c:v>
                </c:pt>
                <c:pt idx="151">
                  <c:v>93.551277058810882</c:v>
                </c:pt>
                <c:pt idx="152">
                  <c:v>66.849129221609047</c:v>
                </c:pt>
                <c:pt idx="153">
                  <c:v>63.825303693909582</c:v>
                </c:pt>
                <c:pt idx="154">
                  <c:v>63.82021729312541</c:v>
                </c:pt>
                <c:pt idx="155">
                  <c:v>23.939374286348798</c:v>
                </c:pt>
                <c:pt idx="156">
                  <c:v>63.76811643665846</c:v>
                </c:pt>
                <c:pt idx="157">
                  <c:v>153.13858140133559</c:v>
                </c:pt>
                <c:pt idx="158">
                  <c:v>63.770372161944366</c:v>
                </c:pt>
                <c:pt idx="159">
                  <c:v>63.766466676028294</c:v>
                </c:pt>
                <c:pt idx="160">
                  <c:v>63.915944739473986</c:v>
                </c:pt>
                <c:pt idx="161">
                  <c:v>63.760602091625316</c:v>
                </c:pt>
                <c:pt idx="162">
                  <c:v>63.760592452859058</c:v>
                </c:pt>
                <c:pt idx="163">
                  <c:v>63.760443807222607</c:v>
                </c:pt>
                <c:pt idx="164">
                  <c:v>63.776387211747085</c:v>
                </c:pt>
                <c:pt idx="165">
                  <c:v>63.760270224570242</c:v>
                </c:pt>
                <c:pt idx="166">
                  <c:v>63.760293123752561</c:v>
                </c:pt>
                <c:pt idx="167">
                  <c:v>60.367046329183637</c:v>
                </c:pt>
                <c:pt idx="168">
                  <c:v>63.874026404147912</c:v>
                </c:pt>
                <c:pt idx="169">
                  <c:v>57.523866796544141</c:v>
                </c:pt>
                <c:pt idx="170">
                  <c:v>94.836543471759313</c:v>
                </c:pt>
                <c:pt idx="171">
                  <c:v>127.93363786533601</c:v>
                </c:pt>
                <c:pt idx="172">
                  <c:v>61.954957010897246</c:v>
                </c:pt>
                <c:pt idx="173">
                  <c:v>63.781925758963162</c:v>
                </c:pt>
                <c:pt idx="174">
                  <c:v>63.779251298024377</c:v>
                </c:pt>
                <c:pt idx="175">
                  <c:v>63.805899952057572</c:v>
                </c:pt>
                <c:pt idx="176">
                  <c:v>63.822258539334669</c:v>
                </c:pt>
                <c:pt idx="177">
                  <c:v>63.77247874833224</c:v>
                </c:pt>
                <c:pt idx="178">
                  <c:v>63.773083841075817</c:v>
                </c:pt>
                <c:pt idx="179">
                  <c:v>63.773424286210343</c:v>
                </c:pt>
                <c:pt idx="180">
                  <c:v>63.77524937711776</c:v>
                </c:pt>
                <c:pt idx="181">
                  <c:v>63.779564918273913</c:v>
                </c:pt>
                <c:pt idx="182">
                  <c:v>63.775753348636805</c:v>
                </c:pt>
                <c:pt idx="183">
                  <c:v>63.774668164899225</c:v>
                </c:pt>
                <c:pt idx="184">
                  <c:v>63.775747335728298</c:v>
                </c:pt>
                <c:pt idx="185">
                  <c:v>61.852897349929989</c:v>
                </c:pt>
                <c:pt idx="186">
                  <c:v>61.591169236497002</c:v>
                </c:pt>
                <c:pt idx="187">
                  <c:v>61.589962506073284</c:v>
                </c:pt>
                <c:pt idx="188">
                  <c:v>86.734613167702094</c:v>
                </c:pt>
                <c:pt idx="189">
                  <c:v>63.77733689320489</c:v>
                </c:pt>
                <c:pt idx="190">
                  <c:v>63.776674065657318</c:v>
                </c:pt>
                <c:pt idx="191">
                  <c:v>63.766798963368025</c:v>
                </c:pt>
                <c:pt idx="192">
                  <c:v>53.518453476867393</c:v>
                </c:pt>
                <c:pt idx="193">
                  <c:v>69.684029301556237</c:v>
                </c:pt>
                <c:pt idx="194">
                  <c:v>63.770699559545882</c:v>
                </c:pt>
                <c:pt idx="195">
                  <c:v>138.302328615672</c:v>
                </c:pt>
                <c:pt idx="196">
                  <c:v>148.33929101625057</c:v>
                </c:pt>
                <c:pt idx="197">
                  <c:v>149.49650384678745</c:v>
                </c:pt>
                <c:pt idx="198">
                  <c:v>63.758739189491415</c:v>
                </c:pt>
                <c:pt idx="199">
                  <c:v>63.833601449241179</c:v>
                </c:pt>
                <c:pt idx="200">
                  <c:v>63.809798530194001</c:v>
                </c:pt>
                <c:pt idx="201">
                  <c:v>168.53235076196009</c:v>
                </c:pt>
                <c:pt idx="202">
                  <c:v>143.77704814474242</c:v>
                </c:pt>
                <c:pt idx="203">
                  <c:v>63.774185475806348</c:v>
                </c:pt>
                <c:pt idx="204">
                  <c:v>63.773269932017079</c:v>
                </c:pt>
                <c:pt idx="205">
                  <c:v>63.773540325729016</c:v>
                </c:pt>
                <c:pt idx="206">
                  <c:v>64.191242769003225</c:v>
                </c:pt>
                <c:pt idx="207">
                  <c:v>63.766057295408409</c:v>
                </c:pt>
                <c:pt idx="208">
                  <c:v>63.77925253230876</c:v>
                </c:pt>
                <c:pt idx="209">
                  <c:v>63.783720585321916</c:v>
                </c:pt>
                <c:pt idx="210">
                  <c:v>63.802500801538962</c:v>
                </c:pt>
                <c:pt idx="211">
                  <c:v>63.796661655748167</c:v>
                </c:pt>
                <c:pt idx="212">
                  <c:v>63.783021481276293</c:v>
                </c:pt>
                <c:pt idx="213">
                  <c:v>61.679122987387693</c:v>
                </c:pt>
                <c:pt idx="214">
                  <c:v>63.772471288394847</c:v>
                </c:pt>
                <c:pt idx="215">
                  <c:v>63.759774740862568</c:v>
                </c:pt>
                <c:pt idx="216">
                  <c:v>26.281270829973181</c:v>
                </c:pt>
                <c:pt idx="217">
                  <c:v>149.06242850009974</c:v>
                </c:pt>
                <c:pt idx="218">
                  <c:v>61.909607521109166</c:v>
                </c:pt>
                <c:pt idx="219">
                  <c:v>63.790530656649942</c:v>
                </c:pt>
                <c:pt idx="220">
                  <c:v>63.78301390222002</c:v>
                </c:pt>
                <c:pt idx="221">
                  <c:v>62.442774973588449</c:v>
                </c:pt>
                <c:pt idx="222">
                  <c:v>63.070380811314443</c:v>
                </c:pt>
                <c:pt idx="223">
                  <c:v>63.767027882092684</c:v>
                </c:pt>
                <c:pt idx="224">
                  <c:v>63.778439930087345</c:v>
                </c:pt>
                <c:pt idx="225">
                  <c:v>64.012054635482158</c:v>
                </c:pt>
                <c:pt idx="226">
                  <c:v>78.276549455024806</c:v>
                </c:pt>
                <c:pt idx="227">
                  <c:v>144.28019819140516</c:v>
                </c:pt>
                <c:pt idx="228">
                  <c:v>63.816302555850619</c:v>
                </c:pt>
                <c:pt idx="229">
                  <c:v>62.552389952780274</c:v>
                </c:pt>
                <c:pt idx="230">
                  <c:v>62.676320687907072</c:v>
                </c:pt>
                <c:pt idx="231">
                  <c:v>63.758961599076848</c:v>
                </c:pt>
                <c:pt idx="232">
                  <c:v>63.787827615877966</c:v>
                </c:pt>
                <c:pt idx="233">
                  <c:v>36.131837595842121</c:v>
                </c:pt>
                <c:pt idx="234">
                  <c:v>63.805169137879894</c:v>
                </c:pt>
                <c:pt idx="235">
                  <c:v>138.34379242734443</c:v>
                </c:pt>
                <c:pt idx="236">
                  <c:v>63.777441526730414</c:v>
                </c:pt>
                <c:pt idx="237">
                  <c:v>63.763025681677782</c:v>
                </c:pt>
                <c:pt idx="238">
                  <c:v>63.77842766499306</c:v>
                </c:pt>
                <c:pt idx="239">
                  <c:v>63.778066530845791</c:v>
                </c:pt>
                <c:pt idx="240">
                  <c:v>63.777108898664807</c:v>
                </c:pt>
                <c:pt idx="241">
                  <c:v>63.767820933382389</c:v>
                </c:pt>
                <c:pt idx="242">
                  <c:v>63.77310616311496</c:v>
                </c:pt>
                <c:pt idx="243">
                  <c:v>63.773098000752285</c:v>
                </c:pt>
                <c:pt idx="244">
                  <c:v>62.687070041792929</c:v>
                </c:pt>
                <c:pt idx="245">
                  <c:v>63.937999030483681</c:v>
                </c:pt>
                <c:pt idx="246">
                  <c:v>63.799673093020623</c:v>
                </c:pt>
                <c:pt idx="247">
                  <c:v>61.617981906072309</c:v>
                </c:pt>
                <c:pt idx="248">
                  <c:v>62.083695202454116</c:v>
                </c:pt>
                <c:pt idx="249">
                  <c:v>63.457223318223569</c:v>
                </c:pt>
                <c:pt idx="250">
                  <c:v>63.787495971814892</c:v>
                </c:pt>
                <c:pt idx="251">
                  <c:v>61.642402945113794</c:v>
                </c:pt>
                <c:pt idx="252">
                  <c:v>62.311282998232699</c:v>
                </c:pt>
                <c:pt idx="253">
                  <c:v>61.610117982783223</c:v>
                </c:pt>
                <c:pt idx="254">
                  <c:v>61.605179362746419</c:v>
                </c:pt>
                <c:pt idx="255">
                  <c:v>63.764277860086665</c:v>
                </c:pt>
                <c:pt idx="256">
                  <c:v>63.762709437507958</c:v>
                </c:pt>
                <c:pt idx="257">
                  <c:v>63.858485846113936</c:v>
                </c:pt>
                <c:pt idx="258">
                  <c:v>63.843724775362126</c:v>
                </c:pt>
                <c:pt idx="259">
                  <c:v>63.82915886167234</c:v>
                </c:pt>
                <c:pt idx="260">
                  <c:v>25.742951226237693</c:v>
                </c:pt>
                <c:pt idx="261">
                  <c:v>61.615353394793296</c:v>
                </c:pt>
                <c:pt idx="262">
                  <c:v>63.92522562159958</c:v>
                </c:pt>
                <c:pt idx="263">
                  <c:v>61.596572220541304</c:v>
                </c:pt>
                <c:pt idx="264">
                  <c:v>61.605484015632001</c:v>
                </c:pt>
                <c:pt idx="265">
                  <c:v>149.56897389371645</c:v>
                </c:pt>
                <c:pt idx="266">
                  <c:v>63.769497554061566</c:v>
                </c:pt>
                <c:pt idx="267">
                  <c:v>64.049784466958016</c:v>
                </c:pt>
                <c:pt idx="268">
                  <c:v>90.460847583304727</c:v>
                </c:pt>
                <c:pt idx="269">
                  <c:v>67.250697782644693</c:v>
                </c:pt>
                <c:pt idx="270">
                  <c:v>63.781603378767869</c:v>
                </c:pt>
                <c:pt idx="271">
                  <c:v>63.766144938996561</c:v>
                </c:pt>
                <c:pt idx="272">
                  <c:v>63.792536732843132</c:v>
                </c:pt>
                <c:pt idx="273">
                  <c:v>148.94764105787695</c:v>
                </c:pt>
                <c:pt idx="274">
                  <c:v>63.802573733267479</c:v>
                </c:pt>
                <c:pt idx="275">
                  <c:v>63.75804025603135</c:v>
                </c:pt>
                <c:pt idx="276">
                  <c:v>63.797783146227083</c:v>
                </c:pt>
                <c:pt idx="277">
                  <c:v>63.779076199000379</c:v>
                </c:pt>
                <c:pt idx="278">
                  <c:v>63.791243500656016</c:v>
                </c:pt>
                <c:pt idx="279">
                  <c:v>63.782050295612137</c:v>
                </c:pt>
                <c:pt idx="280">
                  <c:v>63.757482901328103</c:v>
                </c:pt>
                <c:pt idx="281">
                  <c:v>105.21500920390986</c:v>
                </c:pt>
                <c:pt idx="282">
                  <c:v>63.778628517697626</c:v>
                </c:pt>
                <c:pt idx="283">
                  <c:v>63.786669629735449</c:v>
                </c:pt>
                <c:pt idx="284">
                  <c:v>63.780137163773801</c:v>
                </c:pt>
                <c:pt idx="285">
                  <c:v>63.792951671117109</c:v>
                </c:pt>
                <c:pt idx="286">
                  <c:v>63.772432647253908</c:v>
                </c:pt>
                <c:pt idx="287">
                  <c:v>69.186263781756509</c:v>
                </c:pt>
                <c:pt idx="288">
                  <c:v>63.787434220569359</c:v>
                </c:pt>
                <c:pt idx="289">
                  <c:v>63.774348027249196</c:v>
                </c:pt>
                <c:pt idx="290">
                  <c:v>63.774714022472658</c:v>
                </c:pt>
                <c:pt idx="291">
                  <c:v>63.816942007440133</c:v>
                </c:pt>
                <c:pt idx="292">
                  <c:v>63.788291549188457</c:v>
                </c:pt>
                <c:pt idx="293">
                  <c:v>63.773879567080705</c:v>
                </c:pt>
                <c:pt idx="294">
                  <c:v>63.782474808920355</c:v>
                </c:pt>
                <c:pt idx="295">
                  <c:v>63.765811304020012</c:v>
                </c:pt>
                <c:pt idx="296">
                  <c:v>63.767102201215145</c:v>
                </c:pt>
                <c:pt idx="297">
                  <c:v>53.137207100047881</c:v>
                </c:pt>
                <c:pt idx="298">
                  <c:v>63.799547710283299</c:v>
                </c:pt>
                <c:pt idx="299">
                  <c:v>63.787740077548627</c:v>
                </c:pt>
                <c:pt idx="300">
                  <c:v>63.792886766369222</c:v>
                </c:pt>
                <c:pt idx="301">
                  <c:v>63.814976242035527</c:v>
                </c:pt>
                <c:pt idx="302">
                  <c:v>64.896095873061725</c:v>
                </c:pt>
                <c:pt idx="303">
                  <c:v>63.7712561907761</c:v>
                </c:pt>
                <c:pt idx="304">
                  <c:v>63.767706092218312</c:v>
                </c:pt>
                <c:pt idx="305">
                  <c:v>65.544826940979874</c:v>
                </c:pt>
                <c:pt idx="306">
                  <c:v>72.351091123594358</c:v>
                </c:pt>
                <c:pt idx="307">
                  <c:v>63.773176279030245</c:v>
                </c:pt>
                <c:pt idx="308">
                  <c:v>63.77778759297108</c:v>
                </c:pt>
                <c:pt idx="309">
                  <c:v>63.770745175054266</c:v>
                </c:pt>
                <c:pt idx="310">
                  <c:v>63.769373639435493</c:v>
                </c:pt>
                <c:pt idx="311">
                  <c:v>61.91672211583694</c:v>
                </c:pt>
                <c:pt idx="312">
                  <c:v>63.773460793987141</c:v>
                </c:pt>
                <c:pt idx="313">
                  <c:v>63.793083419490486</c:v>
                </c:pt>
                <c:pt idx="314">
                  <c:v>63.778983652357333</c:v>
                </c:pt>
                <c:pt idx="315">
                  <c:v>63.786299100765191</c:v>
                </c:pt>
                <c:pt idx="316">
                  <c:v>63.779293471203729</c:v>
                </c:pt>
                <c:pt idx="317">
                  <c:v>63.797765601650902</c:v>
                </c:pt>
                <c:pt idx="318">
                  <c:v>63.772232627977893</c:v>
                </c:pt>
                <c:pt idx="319">
                  <c:v>63.810553407080469</c:v>
                </c:pt>
                <c:pt idx="320">
                  <c:v>63.771997725731431</c:v>
                </c:pt>
                <c:pt idx="321">
                  <c:v>63.761744493805715</c:v>
                </c:pt>
                <c:pt idx="322">
                  <c:v>63.768655440372385</c:v>
                </c:pt>
                <c:pt idx="323">
                  <c:v>63.767797842468319</c:v>
                </c:pt>
                <c:pt idx="324">
                  <c:v>63.760169822311518</c:v>
                </c:pt>
                <c:pt idx="325">
                  <c:v>25.364433701744897</c:v>
                </c:pt>
                <c:pt idx="326">
                  <c:v>49.755734377709103</c:v>
                </c:pt>
                <c:pt idx="327">
                  <c:v>25.355953016214656</c:v>
                </c:pt>
                <c:pt idx="328">
                  <c:v>68.485549816079612</c:v>
                </c:pt>
                <c:pt idx="329">
                  <c:v>63.799646027384988</c:v>
                </c:pt>
                <c:pt idx="330">
                  <c:v>63.771472819774338</c:v>
                </c:pt>
                <c:pt idx="331">
                  <c:v>63.795536122242204</c:v>
                </c:pt>
                <c:pt idx="332">
                  <c:v>25.775961461627151</c:v>
                </c:pt>
                <c:pt idx="333">
                  <c:v>63.768407556281382</c:v>
                </c:pt>
                <c:pt idx="334">
                  <c:v>61.591578722256045</c:v>
                </c:pt>
                <c:pt idx="335">
                  <c:v>61.589559107820179</c:v>
                </c:pt>
                <c:pt idx="336">
                  <c:v>61.961886958604019</c:v>
                </c:pt>
                <c:pt idx="337">
                  <c:v>61.590423523947166</c:v>
                </c:pt>
                <c:pt idx="338">
                  <c:v>150.02013150719051</c:v>
                </c:pt>
                <c:pt idx="339">
                  <c:v>73.12608886729096</c:v>
                </c:pt>
                <c:pt idx="340">
                  <c:v>63.754056420734535</c:v>
                </c:pt>
                <c:pt idx="341">
                  <c:v>60.402766702786572</c:v>
                </c:pt>
                <c:pt idx="342">
                  <c:v>63.756396714216862</c:v>
                </c:pt>
                <c:pt idx="343">
                  <c:v>143.99111342325094</c:v>
                </c:pt>
                <c:pt idx="344">
                  <c:v>25.736571053820096</c:v>
                </c:pt>
                <c:pt idx="345">
                  <c:v>106.08214384846369</c:v>
                </c:pt>
                <c:pt idx="346">
                  <c:v>84.219519389794499</c:v>
                </c:pt>
                <c:pt idx="347">
                  <c:v>35.350717782916249</c:v>
                </c:pt>
                <c:pt idx="348">
                  <c:v>63.795700945520863</c:v>
                </c:pt>
                <c:pt idx="349">
                  <c:v>63.81581131718486</c:v>
                </c:pt>
                <c:pt idx="350">
                  <c:v>101.09695539154217</c:v>
                </c:pt>
                <c:pt idx="351">
                  <c:v>63.768188559366266</c:v>
                </c:pt>
                <c:pt idx="352">
                  <c:v>63.77280966114256</c:v>
                </c:pt>
                <c:pt idx="353">
                  <c:v>25.763433792427243</c:v>
                </c:pt>
                <c:pt idx="354">
                  <c:v>63.76638652160284</c:v>
                </c:pt>
                <c:pt idx="355">
                  <c:v>63.781211670649597</c:v>
                </c:pt>
                <c:pt idx="356">
                  <c:v>94.626072324951863</c:v>
                </c:pt>
                <c:pt idx="357">
                  <c:v>63.806187855222312</c:v>
                </c:pt>
                <c:pt idx="358">
                  <c:v>63.770657101821875</c:v>
                </c:pt>
                <c:pt idx="359">
                  <c:v>63.771476373177777</c:v>
                </c:pt>
                <c:pt idx="360">
                  <c:v>63.764725481960312</c:v>
                </c:pt>
                <c:pt idx="361">
                  <c:v>19.356732009141648</c:v>
                </c:pt>
                <c:pt idx="362">
                  <c:v>63.780360313405936</c:v>
                </c:pt>
                <c:pt idx="363">
                  <c:v>51.152226071801529</c:v>
                </c:pt>
                <c:pt idx="364">
                  <c:v>66.55766223307819</c:v>
                </c:pt>
                <c:pt idx="365">
                  <c:v>63.776726445886972</c:v>
                </c:pt>
                <c:pt idx="366">
                  <c:v>63.768761591078025</c:v>
                </c:pt>
                <c:pt idx="367">
                  <c:v>63.764124820251027</c:v>
                </c:pt>
                <c:pt idx="368">
                  <c:v>63.768786009370473</c:v>
                </c:pt>
                <c:pt idx="369">
                  <c:v>63.772020302601071</c:v>
                </c:pt>
                <c:pt idx="370">
                  <c:v>63.769801205521354</c:v>
                </c:pt>
                <c:pt idx="371">
                  <c:v>63.781352983113884</c:v>
                </c:pt>
                <c:pt idx="372">
                  <c:v>63.775292687462489</c:v>
                </c:pt>
                <c:pt idx="373">
                  <c:v>166.60968407965723</c:v>
                </c:pt>
                <c:pt idx="374">
                  <c:v>63.760621757880415</c:v>
                </c:pt>
                <c:pt idx="375">
                  <c:v>63.760744537003951</c:v>
                </c:pt>
                <c:pt idx="376">
                  <c:v>63.760389901335948</c:v>
                </c:pt>
                <c:pt idx="377">
                  <c:v>63.760358935197772</c:v>
                </c:pt>
                <c:pt idx="378">
                  <c:v>63.777434691836696</c:v>
                </c:pt>
                <c:pt idx="379">
                  <c:v>63.783220427305885</c:v>
                </c:pt>
                <c:pt idx="380">
                  <c:v>63.784301881958783</c:v>
                </c:pt>
                <c:pt idx="381">
                  <c:v>63.849873309268517</c:v>
                </c:pt>
                <c:pt idx="382">
                  <c:v>63.873692454486736</c:v>
                </c:pt>
                <c:pt idx="383">
                  <c:v>63.783429376817537</c:v>
                </c:pt>
                <c:pt idx="384">
                  <c:v>61.591666119256409</c:v>
                </c:pt>
                <c:pt idx="385">
                  <c:v>63.769755634240532</c:v>
                </c:pt>
                <c:pt idx="386">
                  <c:v>63.771911786457721</c:v>
                </c:pt>
                <c:pt idx="387">
                  <c:v>63.76832949949543</c:v>
                </c:pt>
                <c:pt idx="388">
                  <c:v>63.780002781910042</c:v>
                </c:pt>
                <c:pt idx="389">
                  <c:v>63.760939962429433</c:v>
                </c:pt>
                <c:pt idx="390">
                  <c:v>63.769085471430827</c:v>
                </c:pt>
                <c:pt idx="391">
                  <c:v>63.761471141276672</c:v>
                </c:pt>
                <c:pt idx="392">
                  <c:v>63.764556865401765</c:v>
                </c:pt>
                <c:pt idx="393">
                  <c:v>61.587724379713769</c:v>
                </c:pt>
                <c:pt idx="394">
                  <c:v>61.586398701022709</c:v>
                </c:pt>
                <c:pt idx="395">
                  <c:v>61.592415790193058</c:v>
                </c:pt>
                <c:pt idx="396">
                  <c:v>61.590332014116434</c:v>
                </c:pt>
                <c:pt idx="397">
                  <c:v>63.759030387757697</c:v>
                </c:pt>
                <c:pt idx="398">
                  <c:v>61.586207468833756</c:v>
                </c:pt>
                <c:pt idx="399">
                  <c:v>61.589325493360391</c:v>
                </c:pt>
                <c:pt idx="400">
                  <c:v>61.58907060324745</c:v>
                </c:pt>
                <c:pt idx="401">
                  <c:v>61.588768124414948</c:v>
                </c:pt>
                <c:pt idx="402">
                  <c:v>61.588353907826352</c:v>
                </c:pt>
                <c:pt idx="403">
                  <c:v>61.5889477119443</c:v>
                </c:pt>
                <c:pt idx="404">
                  <c:v>61.594987034743681</c:v>
                </c:pt>
                <c:pt idx="405">
                  <c:v>61.59113739134844</c:v>
                </c:pt>
                <c:pt idx="406">
                  <c:v>61.817317488606129</c:v>
                </c:pt>
                <c:pt idx="407">
                  <c:v>144.3889661946468</c:v>
                </c:pt>
                <c:pt idx="408">
                  <c:v>63.765860239591923</c:v>
                </c:pt>
                <c:pt idx="409">
                  <c:v>63.76929826861123</c:v>
                </c:pt>
                <c:pt idx="410">
                  <c:v>63.769636018659689</c:v>
                </c:pt>
                <c:pt idx="411">
                  <c:v>63.762237385042745</c:v>
                </c:pt>
                <c:pt idx="412">
                  <c:v>63.770684114434886</c:v>
                </c:pt>
                <c:pt idx="413">
                  <c:v>63.764999699505189</c:v>
                </c:pt>
                <c:pt idx="414">
                  <c:v>63.787789760368199</c:v>
                </c:pt>
                <c:pt idx="415">
                  <c:v>63.792313272870381</c:v>
                </c:pt>
                <c:pt idx="416">
                  <c:v>63.781684736998983</c:v>
                </c:pt>
                <c:pt idx="417">
                  <c:v>63.771245037248512</c:v>
                </c:pt>
                <c:pt idx="418">
                  <c:v>63.764461776048456</c:v>
                </c:pt>
                <c:pt idx="419">
                  <c:v>63.77045875997743</c:v>
                </c:pt>
                <c:pt idx="420">
                  <c:v>63.761704631847245</c:v>
                </c:pt>
                <c:pt idx="421">
                  <c:v>63.770880702816477</c:v>
                </c:pt>
                <c:pt idx="422">
                  <c:v>63.763982458007519</c:v>
                </c:pt>
                <c:pt idx="423">
                  <c:v>26.17602506532609</c:v>
                </c:pt>
                <c:pt idx="424">
                  <c:v>75.597787976348556</c:v>
                </c:pt>
                <c:pt idx="425">
                  <c:v>63.762585787218164</c:v>
                </c:pt>
                <c:pt idx="426">
                  <c:v>63.76457730688999</c:v>
                </c:pt>
                <c:pt idx="427">
                  <c:v>63.766231172284016</c:v>
                </c:pt>
                <c:pt idx="428">
                  <c:v>63.768104821899442</c:v>
                </c:pt>
                <c:pt idx="429">
                  <c:v>63.887481952663265</c:v>
                </c:pt>
                <c:pt idx="430">
                  <c:v>63.7724412874853</c:v>
                </c:pt>
                <c:pt idx="431">
                  <c:v>63.768289620854162</c:v>
                </c:pt>
                <c:pt idx="432">
                  <c:v>63.760834459852092</c:v>
                </c:pt>
                <c:pt idx="433">
                  <c:v>63.769430934418473</c:v>
                </c:pt>
                <c:pt idx="434">
                  <c:v>63.776243781279845</c:v>
                </c:pt>
                <c:pt idx="435">
                  <c:v>63.785964122516496</c:v>
                </c:pt>
                <c:pt idx="436">
                  <c:v>63.771073086598626</c:v>
                </c:pt>
                <c:pt idx="437">
                  <c:v>61.600259916708509</c:v>
                </c:pt>
                <c:pt idx="438">
                  <c:v>63.780273219810582</c:v>
                </c:pt>
                <c:pt idx="439">
                  <c:v>62.097783407998676</c:v>
                </c:pt>
                <c:pt idx="440">
                  <c:v>64.592997394674967</c:v>
                </c:pt>
                <c:pt idx="441">
                  <c:v>63.755985609041055</c:v>
                </c:pt>
                <c:pt idx="442">
                  <c:v>62.582111303514139</c:v>
                </c:pt>
                <c:pt idx="443">
                  <c:v>61.631939209359828</c:v>
                </c:pt>
                <c:pt idx="444">
                  <c:v>61.613243400354619</c:v>
                </c:pt>
                <c:pt idx="445">
                  <c:v>61.630687073524022</c:v>
                </c:pt>
                <c:pt idx="446">
                  <c:v>61.612991858396846</c:v>
                </c:pt>
                <c:pt idx="447">
                  <c:v>62.773738855910544</c:v>
                </c:pt>
                <c:pt idx="448">
                  <c:v>62.522063949450143</c:v>
                </c:pt>
                <c:pt idx="449">
                  <c:v>61.63055775057844</c:v>
                </c:pt>
                <c:pt idx="450">
                  <c:v>62.328208287385053</c:v>
                </c:pt>
                <c:pt idx="451">
                  <c:v>61.615654191634682</c:v>
                </c:pt>
                <c:pt idx="452">
                  <c:v>61.622801549105851</c:v>
                </c:pt>
                <c:pt idx="453">
                  <c:v>63.983302179507469</c:v>
                </c:pt>
                <c:pt idx="454">
                  <c:v>61.605293691367663</c:v>
                </c:pt>
                <c:pt idx="455">
                  <c:v>62.650472928961698</c:v>
                </c:pt>
                <c:pt idx="456">
                  <c:v>63.758036491863194</c:v>
                </c:pt>
                <c:pt idx="457">
                  <c:v>61.614881198042568</c:v>
                </c:pt>
                <c:pt idx="458">
                  <c:v>61.604433897083119</c:v>
                </c:pt>
                <c:pt idx="459">
                  <c:v>62.611081938076865</c:v>
                </c:pt>
                <c:pt idx="460">
                  <c:v>62.558092954987139</c:v>
                </c:pt>
                <c:pt idx="461">
                  <c:v>62.59694955602302</c:v>
                </c:pt>
                <c:pt idx="462">
                  <c:v>63.787505537484286</c:v>
                </c:pt>
                <c:pt idx="463">
                  <c:v>63.797133478350517</c:v>
                </c:pt>
                <c:pt idx="464">
                  <c:v>110.60539888612351</c:v>
                </c:pt>
                <c:pt idx="465">
                  <c:v>64.725306104369196</c:v>
                </c:pt>
                <c:pt idx="466">
                  <c:v>63.765125091126393</c:v>
                </c:pt>
                <c:pt idx="467">
                  <c:v>63.778540559227189</c:v>
                </c:pt>
                <c:pt idx="468">
                  <c:v>138.78714992474593</c:v>
                </c:pt>
                <c:pt idx="469">
                  <c:v>13.486485990568633</c:v>
                </c:pt>
                <c:pt idx="470">
                  <c:v>63.769226787166495</c:v>
                </c:pt>
                <c:pt idx="471">
                  <c:v>134.58534856779016</c:v>
                </c:pt>
                <c:pt idx="472">
                  <c:v>61.624806423232243</c:v>
                </c:pt>
                <c:pt idx="473">
                  <c:v>61.614997412617015</c:v>
                </c:pt>
                <c:pt idx="474">
                  <c:v>63.81234900401887</c:v>
                </c:pt>
                <c:pt idx="475">
                  <c:v>61.586041537627743</c:v>
                </c:pt>
                <c:pt idx="476">
                  <c:v>61.596008470537129</c:v>
                </c:pt>
                <c:pt idx="477">
                  <c:v>61.60462123347201</c:v>
                </c:pt>
                <c:pt idx="478">
                  <c:v>61.607057043880879</c:v>
                </c:pt>
                <c:pt idx="479">
                  <c:v>61.589497369922185</c:v>
                </c:pt>
                <c:pt idx="480">
                  <c:v>61.590263768267661</c:v>
                </c:pt>
                <c:pt idx="481">
                  <c:v>63.761024155227652</c:v>
                </c:pt>
                <c:pt idx="482">
                  <c:v>63.757017766669904</c:v>
                </c:pt>
                <c:pt idx="483">
                  <c:v>61.602343068422577</c:v>
                </c:pt>
                <c:pt idx="484">
                  <c:v>61.592934526516565</c:v>
                </c:pt>
                <c:pt idx="485">
                  <c:v>63.801076242039272</c:v>
                </c:pt>
                <c:pt idx="486">
                  <c:v>63.935453262614963</c:v>
                </c:pt>
                <c:pt idx="487">
                  <c:v>61.580959244388772</c:v>
                </c:pt>
                <c:pt idx="488">
                  <c:v>63.797240788391235</c:v>
                </c:pt>
                <c:pt idx="489">
                  <c:v>35.717958350685329</c:v>
                </c:pt>
                <c:pt idx="490">
                  <c:v>63.777456246532502</c:v>
                </c:pt>
                <c:pt idx="491">
                  <c:v>63.763402408124541</c:v>
                </c:pt>
                <c:pt idx="492">
                  <c:v>25.38596482702653</c:v>
                </c:pt>
                <c:pt idx="493">
                  <c:v>36.649453482720489</c:v>
                </c:pt>
                <c:pt idx="494">
                  <c:v>63.761623200020423</c:v>
                </c:pt>
                <c:pt idx="495">
                  <c:v>63.779568442443839</c:v>
                </c:pt>
                <c:pt idx="496">
                  <c:v>63.778074094713077</c:v>
                </c:pt>
                <c:pt idx="497">
                  <c:v>63.783165891361804</c:v>
                </c:pt>
                <c:pt idx="498">
                  <c:v>63.782078542654119</c:v>
                </c:pt>
                <c:pt idx="499">
                  <c:v>63.778577022652108</c:v>
                </c:pt>
                <c:pt idx="500">
                  <c:v>63.769469218651899</c:v>
                </c:pt>
                <c:pt idx="501">
                  <c:v>63.772800953960235</c:v>
                </c:pt>
                <c:pt idx="502">
                  <c:v>63.776092551986146</c:v>
                </c:pt>
                <c:pt idx="503">
                  <c:v>150.59492190259871</c:v>
                </c:pt>
                <c:pt idx="504">
                  <c:v>61.609549480169427</c:v>
                </c:pt>
                <c:pt idx="505">
                  <c:v>63.810152927937651</c:v>
                </c:pt>
                <c:pt idx="506">
                  <c:v>61.609339688226669</c:v>
                </c:pt>
                <c:pt idx="507">
                  <c:v>62.671605831129348</c:v>
                </c:pt>
                <c:pt idx="508">
                  <c:v>63.775806639036297</c:v>
                </c:pt>
                <c:pt idx="509">
                  <c:v>63.788190903761091</c:v>
                </c:pt>
                <c:pt idx="510">
                  <c:v>64.318673590477744</c:v>
                </c:pt>
                <c:pt idx="511">
                  <c:v>64.310825219743677</c:v>
                </c:pt>
                <c:pt idx="512">
                  <c:v>61.608875948473617</c:v>
                </c:pt>
                <c:pt idx="513">
                  <c:v>61.59994841145383</c:v>
                </c:pt>
                <c:pt idx="514">
                  <c:v>63.773110989405303</c:v>
                </c:pt>
                <c:pt idx="515">
                  <c:v>63.773384105327096</c:v>
                </c:pt>
                <c:pt idx="516">
                  <c:v>64.487896234899267</c:v>
                </c:pt>
                <c:pt idx="517">
                  <c:v>64.375718849840254</c:v>
                </c:pt>
                <c:pt idx="518">
                  <c:v>61.609801091297982</c:v>
                </c:pt>
                <c:pt idx="519">
                  <c:v>72.181599250193855</c:v>
                </c:pt>
                <c:pt idx="520">
                  <c:v>63.779287088656972</c:v>
                </c:pt>
                <c:pt idx="521">
                  <c:v>61.634236925965844</c:v>
                </c:pt>
                <c:pt idx="522">
                  <c:v>63.795514488520709</c:v>
                </c:pt>
                <c:pt idx="523">
                  <c:v>63.777568657991807</c:v>
                </c:pt>
                <c:pt idx="524">
                  <c:v>61.637611275964382</c:v>
                </c:pt>
                <c:pt idx="525">
                  <c:v>62.442383785906308</c:v>
                </c:pt>
                <c:pt idx="526">
                  <c:v>63.769446716117393</c:v>
                </c:pt>
                <c:pt idx="527">
                  <c:v>63.362720619618869</c:v>
                </c:pt>
                <c:pt idx="528">
                  <c:v>63.781761453451047</c:v>
                </c:pt>
                <c:pt idx="529">
                  <c:v>63.801300905573648</c:v>
                </c:pt>
                <c:pt idx="530">
                  <c:v>63.773549536039006</c:v>
                </c:pt>
                <c:pt idx="531">
                  <c:v>63.768111240161701</c:v>
                </c:pt>
                <c:pt idx="532">
                  <c:v>63.779301811487585</c:v>
                </c:pt>
                <c:pt idx="533">
                  <c:v>63.772416351105406</c:v>
                </c:pt>
                <c:pt idx="534">
                  <c:v>61.614904962802818</c:v>
                </c:pt>
                <c:pt idx="535">
                  <c:v>63.77681574009236</c:v>
                </c:pt>
                <c:pt idx="536">
                  <c:v>63.797671792198763</c:v>
                </c:pt>
                <c:pt idx="537">
                  <c:v>63.760489667156392</c:v>
                </c:pt>
                <c:pt idx="538">
                  <c:v>61.617966965095817</c:v>
                </c:pt>
                <c:pt idx="539">
                  <c:v>61.589830235738994</c:v>
                </c:pt>
                <c:pt idx="540">
                  <c:v>63.114000691475461</c:v>
                </c:pt>
                <c:pt idx="541">
                  <c:v>63.775302651315229</c:v>
                </c:pt>
                <c:pt idx="542">
                  <c:v>63.809199807845843</c:v>
                </c:pt>
                <c:pt idx="543">
                  <c:v>61.60605554096324</c:v>
                </c:pt>
                <c:pt idx="544">
                  <c:v>63.768449573248901</c:v>
                </c:pt>
                <c:pt idx="545">
                  <c:v>63.898596528616558</c:v>
                </c:pt>
                <c:pt idx="546">
                  <c:v>63.778697903375843</c:v>
                </c:pt>
                <c:pt idx="547">
                  <c:v>52.463169201265664</c:v>
                </c:pt>
                <c:pt idx="548">
                  <c:v>26.120022547168325</c:v>
                </c:pt>
                <c:pt idx="549">
                  <c:v>64.12041413487556</c:v>
                </c:pt>
                <c:pt idx="550">
                  <c:v>63.770711021872955</c:v>
                </c:pt>
                <c:pt idx="551">
                  <c:v>69.447198775366573</c:v>
                </c:pt>
                <c:pt idx="552">
                  <c:v>63.806133465612326</c:v>
                </c:pt>
                <c:pt idx="553">
                  <c:v>58.023080349559308</c:v>
                </c:pt>
                <c:pt idx="554">
                  <c:v>79.4379804513121</c:v>
                </c:pt>
                <c:pt idx="555">
                  <c:v>63.78495513546477</c:v>
                </c:pt>
                <c:pt idx="556">
                  <c:v>63.790282031357144</c:v>
                </c:pt>
                <c:pt idx="557">
                  <c:v>63.815541699794949</c:v>
                </c:pt>
                <c:pt idx="558">
                  <c:v>63.764912776663103</c:v>
                </c:pt>
                <c:pt idx="559">
                  <c:v>63.780737437810821</c:v>
                </c:pt>
                <c:pt idx="560">
                  <c:v>25.777358541782597</c:v>
                </c:pt>
                <c:pt idx="561">
                  <c:v>61.641144934680788</c:v>
                </c:pt>
                <c:pt idx="562">
                  <c:v>63.758317853405494</c:v>
                </c:pt>
                <c:pt idx="563">
                  <c:v>63.77779531755143</c:v>
                </c:pt>
                <c:pt idx="564">
                  <c:v>136.70369530718659</c:v>
                </c:pt>
                <c:pt idx="565">
                  <c:v>63.797375077644702</c:v>
                </c:pt>
                <c:pt idx="566">
                  <c:v>61.612282378433605</c:v>
                </c:pt>
                <c:pt idx="567">
                  <c:v>63.767637967788907</c:v>
                </c:pt>
                <c:pt idx="568">
                  <c:v>63.954333522711046</c:v>
                </c:pt>
                <c:pt idx="569">
                  <c:v>63.774177111994291</c:v>
                </c:pt>
                <c:pt idx="570">
                  <c:v>61.605398732788643</c:v>
                </c:pt>
                <c:pt idx="571">
                  <c:v>63.847530488367376</c:v>
                </c:pt>
                <c:pt idx="572">
                  <c:v>63.803740782789191</c:v>
                </c:pt>
                <c:pt idx="573">
                  <c:v>63.768391449273054</c:v>
                </c:pt>
                <c:pt idx="574">
                  <c:v>140.54953389046335</c:v>
                </c:pt>
                <c:pt idx="575">
                  <c:v>61.607427055702914</c:v>
                </c:pt>
                <c:pt idx="576">
                  <c:v>63.793294943868219</c:v>
                </c:pt>
                <c:pt idx="577">
                  <c:v>64.184857266427741</c:v>
                </c:pt>
                <c:pt idx="578">
                  <c:v>63.772330518618361</c:v>
                </c:pt>
                <c:pt idx="579">
                  <c:v>13.464035052131932</c:v>
                </c:pt>
                <c:pt idx="580">
                  <c:v>63.792935389783231</c:v>
                </c:pt>
                <c:pt idx="581">
                  <c:v>63.786466297365756</c:v>
                </c:pt>
                <c:pt idx="582">
                  <c:v>61.611784073897987</c:v>
                </c:pt>
                <c:pt idx="583">
                  <c:v>63.781841164003374</c:v>
                </c:pt>
                <c:pt idx="584">
                  <c:v>64.000610202242498</c:v>
                </c:pt>
                <c:pt idx="585">
                  <c:v>63.780872238023008</c:v>
                </c:pt>
                <c:pt idx="586">
                  <c:v>63.76136583377864</c:v>
                </c:pt>
                <c:pt idx="587">
                  <c:v>63.826209294448958</c:v>
                </c:pt>
                <c:pt idx="588">
                  <c:v>64.23936793187157</c:v>
                </c:pt>
                <c:pt idx="589">
                  <c:v>61.619304356384752</c:v>
                </c:pt>
                <c:pt idx="590">
                  <c:v>84.075925626811056</c:v>
                </c:pt>
                <c:pt idx="591">
                  <c:v>63.788562920427381</c:v>
                </c:pt>
                <c:pt idx="592">
                  <c:v>63.820432068548762</c:v>
                </c:pt>
                <c:pt idx="593">
                  <c:v>63.76907540919678</c:v>
                </c:pt>
                <c:pt idx="594">
                  <c:v>63.783192265086413</c:v>
                </c:pt>
                <c:pt idx="595">
                  <c:v>95.704603391423134</c:v>
                </c:pt>
                <c:pt idx="596">
                  <c:v>100.72319366864411</c:v>
                </c:pt>
                <c:pt idx="597">
                  <c:v>63.758791664277048</c:v>
                </c:pt>
                <c:pt idx="598">
                  <c:v>63.808683801615004</c:v>
                </c:pt>
                <c:pt idx="599">
                  <c:v>39.968359667552114</c:v>
                </c:pt>
                <c:pt idx="600">
                  <c:v>63.771983326158633</c:v>
                </c:pt>
                <c:pt idx="601">
                  <c:v>95.320194441774888</c:v>
                </c:pt>
                <c:pt idx="602">
                  <c:v>180.88339040605894</c:v>
                </c:pt>
                <c:pt idx="603">
                  <c:v>63.763496051363788</c:v>
                </c:pt>
                <c:pt idx="604">
                  <c:v>63.768854953157138</c:v>
                </c:pt>
                <c:pt idx="605">
                  <c:v>63.770595812585306</c:v>
                </c:pt>
                <c:pt idx="606">
                  <c:v>86.896813758662162</c:v>
                </c:pt>
                <c:pt idx="607">
                  <c:v>49.128297288697141</c:v>
                </c:pt>
                <c:pt idx="608">
                  <c:v>63.805608965675802</c:v>
                </c:pt>
                <c:pt idx="609">
                  <c:v>68.996065654081434</c:v>
                </c:pt>
                <c:pt idx="610">
                  <c:v>63.774401962604379</c:v>
                </c:pt>
                <c:pt idx="611">
                  <c:v>63.77810780591485</c:v>
                </c:pt>
                <c:pt idx="612">
                  <c:v>63.769085994037233</c:v>
                </c:pt>
                <c:pt idx="613">
                  <c:v>63.768502992064242</c:v>
                </c:pt>
                <c:pt idx="614">
                  <c:v>63.775694282288505</c:v>
                </c:pt>
                <c:pt idx="615">
                  <c:v>13.459092401956166</c:v>
                </c:pt>
                <c:pt idx="616">
                  <c:v>63.782289381181677</c:v>
                </c:pt>
                <c:pt idx="617">
                  <c:v>135.60167289892934</c:v>
                </c:pt>
                <c:pt idx="618">
                  <c:v>63.786201215213474</c:v>
                </c:pt>
                <c:pt idx="619">
                  <c:v>63.815483667738455</c:v>
                </c:pt>
                <c:pt idx="620">
                  <c:v>63.765531841085021</c:v>
                </c:pt>
                <c:pt idx="621">
                  <c:v>52.209937153622946</c:v>
                </c:pt>
                <c:pt idx="622">
                  <c:v>63.797659494148732</c:v>
                </c:pt>
                <c:pt idx="623">
                  <c:v>95.591735222758786</c:v>
                </c:pt>
                <c:pt idx="624">
                  <c:v>63.786272236126806</c:v>
                </c:pt>
                <c:pt idx="625">
                  <c:v>63.797293329048046</c:v>
                </c:pt>
                <c:pt idx="626">
                  <c:v>49.205782003906783</c:v>
                </c:pt>
                <c:pt idx="627">
                  <c:v>63.790596829907173</c:v>
                </c:pt>
                <c:pt idx="628">
                  <c:v>63.800148927950318</c:v>
                </c:pt>
                <c:pt idx="629">
                  <c:v>63.797142203357765</c:v>
                </c:pt>
                <c:pt idx="630">
                  <c:v>36.350931136195626</c:v>
                </c:pt>
                <c:pt idx="631">
                  <c:v>63.764987048439984</c:v>
                </c:pt>
                <c:pt idx="632">
                  <c:v>63.775919543009358</c:v>
                </c:pt>
                <c:pt idx="633">
                  <c:v>63.872608888571683</c:v>
                </c:pt>
                <c:pt idx="634">
                  <c:v>63.764767573516238</c:v>
                </c:pt>
                <c:pt idx="635">
                  <c:v>63.767857059541413</c:v>
                </c:pt>
                <c:pt idx="636">
                  <c:v>63.776005183680667</c:v>
                </c:pt>
                <c:pt idx="637">
                  <c:v>111.66059238363893</c:v>
                </c:pt>
                <c:pt idx="638">
                  <c:v>63.769566465267921</c:v>
                </c:pt>
                <c:pt idx="639">
                  <c:v>25.372851675864982</c:v>
                </c:pt>
                <c:pt idx="640">
                  <c:v>66.667065559694194</c:v>
                </c:pt>
                <c:pt idx="641">
                  <c:v>63.777914541295885</c:v>
                </c:pt>
                <c:pt idx="642">
                  <c:v>69.706245622905485</c:v>
                </c:pt>
                <c:pt idx="643">
                  <c:v>63.771896607340715</c:v>
                </c:pt>
                <c:pt idx="644">
                  <c:v>63.766420348257398</c:v>
                </c:pt>
                <c:pt idx="645">
                  <c:v>68.82058100578206</c:v>
                </c:pt>
                <c:pt idx="646">
                  <c:v>52.975099844717207</c:v>
                </c:pt>
                <c:pt idx="647">
                  <c:v>62.806131831023599</c:v>
                </c:pt>
                <c:pt idx="648">
                  <c:v>63.789398583119244</c:v>
                </c:pt>
                <c:pt idx="649">
                  <c:v>83.911693967077397</c:v>
                </c:pt>
                <c:pt idx="650">
                  <c:v>63.765185322920537</c:v>
                </c:pt>
                <c:pt idx="651">
                  <c:v>63.794032391335143</c:v>
                </c:pt>
                <c:pt idx="652">
                  <c:v>63.859933205141175</c:v>
                </c:pt>
                <c:pt idx="653">
                  <c:v>63.781099573488596</c:v>
                </c:pt>
                <c:pt idx="654">
                  <c:v>60.2980483297072</c:v>
                </c:pt>
                <c:pt idx="655">
                  <c:v>63.773113427735574</c:v>
                </c:pt>
                <c:pt idx="656">
                  <c:v>138.07365464868013</c:v>
                </c:pt>
                <c:pt idx="657">
                  <c:v>63.775888936992388</c:v>
                </c:pt>
                <c:pt idx="658">
                  <c:v>136.93389471884419</c:v>
                </c:pt>
                <c:pt idx="659">
                  <c:v>63.792095467805758</c:v>
                </c:pt>
                <c:pt idx="660">
                  <c:v>64.425788853431499</c:v>
                </c:pt>
                <c:pt idx="661">
                  <c:v>181.56738571598467</c:v>
                </c:pt>
                <c:pt idx="662">
                  <c:v>63.795101019995982</c:v>
                </c:pt>
                <c:pt idx="663">
                  <c:v>63.767415153072022</c:v>
                </c:pt>
                <c:pt idx="664">
                  <c:v>63.833055739719605</c:v>
                </c:pt>
                <c:pt idx="665">
                  <c:v>138.86972952260146</c:v>
                </c:pt>
                <c:pt idx="666">
                  <c:v>70.342962519837641</c:v>
                </c:pt>
                <c:pt idx="667">
                  <c:v>63.776385034136865</c:v>
                </c:pt>
                <c:pt idx="668">
                  <c:v>44.841618689685781</c:v>
                </c:pt>
                <c:pt idx="669">
                  <c:v>63.764422592410718</c:v>
                </c:pt>
                <c:pt idx="670">
                  <c:v>96.384217782714956</c:v>
                </c:pt>
                <c:pt idx="671">
                  <c:v>63.785632227238622</c:v>
                </c:pt>
                <c:pt idx="672">
                  <c:v>40.592962618482794</c:v>
                </c:pt>
                <c:pt idx="673">
                  <c:v>135.97243754824564</c:v>
                </c:pt>
                <c:pt idx="674">
                  <c:v>74.103985941122232</c:v>
                </c:pt>
                <c:pt idx="675">
                  <c:v>63.791561313639917</c:v>
                </c:pt>
                <c:pt idx="676">
                  <c:v>63.777319427865464</c:v>
                </c:pt>
                <c:pt idx="677">
                  <c:v>46.621343440348745</c:v>
                </c:pt>
                <c:pt idx="678">
                  <c:v>135.81697316649431</c:v>
                </c:pt>
                <c:pt idx="679">
                  <c:v>102.56524944326974</c:v>
                </c:pt>
                <c:pt idx="680">
                  <c:v>101.49296298157785</c:v>
                </c:pt>
                <c:pt idx="681">
                  <c:v>59.118386452183429</c:v>
                </c:pt>
                <c:pt idx="682">
                  <c:v>63.778572891342918</c:v>
                </c:pt>
                <c:pt idx="683">
                  <c:v>34.437962166554449</c:v>
                </c:pt>
                <c:pt idx="684">
                  <c:v>63.773235884453463</c:v>
                </c:pt>
                <c:pt idx="685">
                  <c:v>135.48655179786749</c:v>
                </c:pt>
                <c:pt idx="686">
                  <c:v>63.983069341707903</c:v>
                </c:pt>
                <c:pt idx="687">
                  <c:v>63.777312691408213</c:v>
                </c:pt>
                <c:pt idx="688">
                  <c:v>73.276169942957495</c:v>
                </c:pt>
                <c:pt idx="689">
                  <c:v>157.58813954123127</c:v>
                </c:pt>
                <c:pt idx="690">
                  <c:v>63.806050560279601</c:v>
                </c:pt>
                <c:pt idx="691">
                  <c:v>62.985664359894031</c:v>
                </c:pt>
                <c:pt idx="692">
                  <c:v>137.973001104937</c:v>
                </c:pt>
                <c:pt idx="693">
                  <c:v>13.488308822418039</c:v>
                </c:pt>
                <c:pt idx="694">
                  <c:v>63.783170659607741</c:v>
                </c:pt>
                <c:pt idx="695">
                  <c:v>63.803192403622475</c:v>
                </c:pt>
                <c:pt idx="696">
                  <c:v>63.781647443974187</c:v>
                </c:pt>
                <c:pt idx="697">
                  <c:v>63.778562556119368</c:v>
                </c:pt>
                <c:pt idx="698">
                  <c:v>149.80217262443637</c:v>
                </c:pt>
                <c:pt idx="699">
                  <c:v>63.804269852398789</c:v>
                </c:pt>
                <c:pt idx="700">
                  <c:v>61.59219183635286</c:v>
                </c:pt>
                <c:pt idx="701">
                  <c:v>63.814191491348232</c:v>
                </c:pt>
                <c:pt idx="702">
                  <c:v>34.45240367169756</c:v>
                </c:pt>
                <c:pt idx="703">
                  <c:v>26.294682590607085</c:v>
                </c:pt>
                <c:pt idx="704">
                  <c:v>61.653295942297909</c:v>
                </c:pt>
                <c:pt idx="705">
                  <c:v>61.596071515716154</c:v>
                </c:pt>
                <c:pt idx="706">
                  <c:v>63.754828688714738</c:v>
                </c:pt>
                <c:pt idx="707">
                  <c:v>13.475598290755849</c:v>
                </c:pt>
                <c:pt idx="708">
                  <c:v>63.816652018020264</c:v>
                </c:pt>
                <c:pt idx="709">
                  <c:v>148.69300486405152</c:v>
                </c:pt>
                <c:pt idx="710">
                  <c:v>61.616980264166642</c:v>
                </c:pt>
                <c:pt idx="711">
                  <c:v>149.90169701986756</c:v>
                </c:pt>
                <c:pt idx="712">
                  <c:v>63.770869116578325</c:v>
                </c:pt>
                <c:pt idx="713">
                  <c:v>146.87164444910036</c:v>
                </c:pt>
                <c:pt idx="714">
                  <c:v>137.50637909269159</c:v>
                </c:pt>
                <c:pt idx="715">
                  <c:v>63.823998390631367</c:v>
                </c:pt>
                <c:pt idx="716">
                  <c:v>63.776429306041699</c:v>
                </c:pt>
                <c:pt idx="717">
                  <c:v>50.792307265360492</c:v>
                </c:pt>
                <c:pt idx="718">
                  <c:v>63.775121338503936</c:v>
                </c:pt>
                <c:pt idx="719">
                  <c:v>63.779453300703793</c:v>
                </c:pt>
                <c:pt idx="720">
                  <c:v>63.832359992971533</c:v>
                </c:pt>
                <c:pt idx="721">
                  <c:v>66.12543477921794</c:v>
                </c:pt>
                <c:pt idx="722">
                  <c:v>64.89417445564726</c:v>
                </c:pt>
                <c:pt idx="723">
                  <c:v>63.790642701039211</c:v>
                </c:pt>
                <c:pt idx="724">
                  <c:v>63.769844273420375</c:v>
                </c:pt>
                <c:pt idx="725">
                  <c:v>63.775669406564205</c:v>
                </c:pt>
                <c:pt idx="726">
                  <c:v>63.777341840251857</c:v>
                </c:pt>
                <c:pt idx="727">
                  <c:v>63.787019421976439</c:v>
                </c:pt>
                <c:pt idx="728">
                  <c:v>63.774658557680041</c:v>
                </c:pt>
                <c:pt idx="729">
                  <c:v>63.789639959916236</c:v>
                </c:pt>
                <c:pt idx="730">
                  <c:v>136.32763683541077</c:v>
                </c:pt>
                <c:pt idx="731">
                  <c:v>64.270455573646359</c:v>
                </c:pt>
                <c:pt idx="732">
                  <c:v>63.763914036655905</c:v>
                </c:pt>
                <c:pt idx="733">
                  <c:v>63.786674998627241</c:v>
                </c:pt>
                <c:pt idx="734">
                  <c:v>36.423990165959516</c:v>
                </c:pt>
                <c:pt idx="735">
                  <c:v>147.13233653202408</c:v>
                </c:pt>
                <c:pt idx="736">
                  <c:v>64.011163403067712</c:v>
                </c:pt>
                <c:pt idx="737">
                  <c:v>63.780610009718657</c:v>
                </c:pt>
                <c:pt idx="738">
                  <c:v>63.777889453852794</c:v>
                </c:pt>
                <c:pt idx="739">
                  <c:v>63.786697052175889</c:v>
                </c:pt>
                <c:pt idx="740">
                  <c:v>63.799081383298578</c:v>
                </c:pt>
                <c:pt idx="741">
                  <c:v>63.800147799570205</c:v>
                </c:pt>
                <c:pt idx="742">
                  <c:v>412.35996750544081</c:v>
                </c:pt>
                <c:pt idx="743">
                  <c:v>177.31998090588075</c:v>
                </c:pt>
                <c:pt idx="744">
                  <c:v>63.821517069572479</c:v>
                </c:pt>
                <c:pt idx="745">
                  <c:v>63.773900538541675</c:v>
                </c:pt>
                <c:pt idx="746">
                  <c:v>61.626647800285888</c:v>
                </c:pt>
                <c:pt idx="747">
                  <c:v>49.1739071156778</c:v>
                </c:pt>
                <c:pt idx="748">
                  <c:v>61.693004201881749</c:v>
                </c:pt>
                <c:pt idx="749">
                  <c:v>25.37575773400599</c:v>
                </c:pt>
                <c:pt idx="750">
                  <c:v>143.80919102151682</c:v>
                </c:pt>
                <c:pt idx="751">
                  <c:v>166.84307280931424</c:v>
                </c:pt>
                <c:pt idx="752">
                  <c:v>150.45478608974068</c:v>
                </c:pt>
                <c:pt idx="753">
                  <c:v>63.781187492167938</c:v>
                </c:pt>
                <c:pt idx="754">
                  <c:v>63.788658904164436</c:v>
                </c:pt>
                <c:pt idx="755">
                  <c:v>61.635139002535382</c:v>
                </c:pt>
                <c:pt idx="756">
                  <c:v>64.345418183682895</c:v>
                </c:pt>
                <c:pt idx="757">
                  <c:v>64.015312830247865</c:v>
                </c:pt>
                <c:pt idx="758">
                  <c:v>63.781015155967928</c:v>
                </c:pt>
                <c:pt idx="759">
                  <c:v>63.786931597105138</c:v>
                </c:pt>
                <c:pt idx="760">
                  <c:v>63.783535088704113</c:v>
                </c:pt>
                <c:pt idx="761">
                  <c:v>78.987676824702305</c:v>
                </c:pt>
                <c:pt idx="762">
                  <c:v>65.0178706778172</c:v>
                </c:pt>
                <c:pt idx="763">
                  <c:v>68.353734011827797</c:v>
                </c:pt>
                <c:pt idx="764">
                  <c:v>63.826966380583649</c:v>
                </c:pt>
                <c:pt idx="765">
                  <c:v>63.789303196543067</c:v>
                </c:pt>
                <c:pt idx="766">
                  <c:v>61.589573537448743</c:v>
                </c:pt>
                <c:pt idx="767">
                  <c:v>137.03181319542389</c:v>
                </c:pt>
                <c:pt idx="768">
                  <c:v>61.589705856850166</c:v>
                </c:pt>
                <c:pt idx="769">
                  <c:v>61.587413879079335</c:v>
                </c:pt>
                <c:pt idx="770">
                  <c:v>61.585765698983927</c:v>
                </c:pt>
                <c:pt idx="771">
                  <c:v>61.585689609400049</c:v>
                </c:pt>
                <c:pt idx="772">
                  <c:v>61.58590798445718</c:v>
                </c:pt>
                <c:pt idx="773">
                  <c:v>61.587369165775783</c:v>
                </c:pt>
                <c:pt idx="774">
                  <c:v>61.587826812573063</c:v>
                </c:pt>
                <c:pt idx="775">
                  <c:v>61.587758264302096</c:v>
                </c:pt>
                <c:pt idx="776">
                  <c:v>61.587274373218058</c:v>
                </c:pt>
                <c:pt idx="777">
                  <c:v>61.669402443258939</c:v>
                </c:pt>
                <c:pt idx="778">
                  <c:v>43.571667966139373</c:v>
                </c:pt>
                <c:pt idx="779">
                  <c:v>81.799571026235</c:v>
                </c:pt>
                <c:pt idx="780">
                  <c:v>84.63754584790945</c:v>
                </c:pt>
                <c:pt idx="781">
                  <c:v>50.147557961220357</c:v>
                </c:pt>
                <c:pt idx="782">
                  <c:v>63.755362955857542</c:v>
                </c:pt>
                <c:pt idx="783">
                  <c:v>63.790112095107332</c:v>
                </c:pt>
                <c:pt idx="784">
                  <c:v>36.917847398548972</c:v>
                </c:pt>
                <c:pt idx="785">
                  <c:v>71.067611524163567</c:v>
                </c:pt>
                <c:pt idx="786">
                  <c:v>35.980021362934401</c:v>
                </c:pt>
                <c:pt idx="787">
                  <c:v>61.626433743633633</c:v>
                </c:pt>
                <c:pt idx="788">
                  <c:v>14.683675144170323</c:v>
                </c:pt>
                <c:pt idx="789">
                  <c:v>49.958909071338411</c:v>
                </c:pt>
                <c:pt idx="790">
                  <c:v>63.778679022870499</c:v>
                </c:pt>
                <c:pt idx="791">
                  <c:v>34.485353130016051</c:v>
                </c:pt>
                <c:pt idx="792">
                  <c:v>63.779575824445267</c:v>
                </c:pt>
                <c:pt idx="793">
                  <c:v>61.605637651490426</c:v>
                </c:pt>
                <c:pt idx="794">
                  <c:v>64.166038610933967</c:v>
                </c:pt>
                <c:pt idx="795">
                  <c:v>63.809877167464002</c:v>
                </c:pt>
                <c:pt idx="796">
                  <c:v>68.449911142142895</c:v>
                </c:pt>
                <c:pt idx="797">
                  <c:v>63.801406496346289</c:v>
                </c:pt>
                <c:pt idx="798">
                  <c:v>63.814634952579567</c:v>
                </c:pt>
                <c:pt idx="799">
                  <c:v>63.776335215954617</c:v>
                </c:pt>
                <c:pt idx="800">
                  <c:v>63.781685797987642</c:v>
                </c:pt>
                <c:pt idx="801">
                  <c:v>63.803882891593737</c:v>
                </c:pt>
                <c:pt idx="802">
                  <c:v>63.788276899578698</c:v>
                </c:pt>
                <c:pt idx="803">
                  <c:v>63.774452756035245</c:v>
                </c:pt>
                <c:pt idx="804">
                  <c:v>63.780998921264057</c:v>
                </c:pt>
                <c:pt idx="805">
                  <c:v>158.53250290891515</c:v>
                </c:pt>
                <c:pt idx="806">
                  <c:v>64.59280242391813</c:v>
                </c:pt>
                <c:pt idx="807">
                  <c:v>63.775801562657911</c:v>
                </c:pt>
                <c:pt idx="808">
                  <c:v>63.778527621080926</c:v>
                </c:pt>
                <c:pt idx="809">
                  <c:v>63.781790838417038</c:v>
                </c:pt>
                <c:pt idx="810">
                  <c:v>63.783598769881806</c:v>
                </c:pt>
                <c:pt idx="811">
                  <c:v>63.782498859880079</c:v>
                </c:pt>
                <c:pt idx="812">
                  <c:v>63.779006479262172</c:v>
                </c:pt>
                <c:pt idx="813">
                  <c:v>135.99465814763414</c:v>
                </c:pt>
                <c:pt idx="814">
                  <c:v>63.958188434283869</c:v>
                </c:pt>
                <c:pt idx="815">
                  <c:v>63.810936360387871</c:v>
                </c:pt>
                <c:pt idx="816">
                  <c:v>63.834383438343828</c:v>
                </c:pt>
                <c:pt idx="817">
                  <c:v>63.796318163276425</c:v>
                </c:pt>
                <c:pt idx="818">
                  <c:v>201.86340737228394</c:v>
                </c:pt>
                <c:pt idx="819">
                  <c:v>63.77927047214628</c:v>
                </c:pt>
                <c:pt idx="820">
                  <c:v>63.763533349640035</c:v>
                </c:pt>
                <c:pt idx="821">
                  <c:v>63.772023253386713</c:v>
                </c:pt>
                <c:pt idx="822">
                  <c:v>63.786147416229802</c:v>
                </c:pt>
                <c:pt idx="823">
                  <c:v>63.793019481794623</c:v>
                </c:pt>
                <c:pt idx="824">
                  <c:v>25.358654189570913</c:v>
                </c:pt>
                <c:pt idx="825">
                  <c:v>63.850825377200813</c:v>
                </c:pt>
                <c:pt idx="826">
                  <c:v>142.75328542308736</c:v>
                </c:pt>
                <c:pt idx="827">
                  <c:v>138.23131732997319</c:v>
                </c:pt>
                <c:pt idx="828">
                  <c:v>54.875568928825444</c:v>
                </c:pt>
                <c:pt idx="829">
                  <c:v>63.799001399422963</c:v>
                </c:pt>
                <c:pt idx="830">
                  <c:v>63.80088124852891</c:v>
                </c:pt>
                <c:pt idx="831">
                  <c:v>136.04750417517167</c:v>
                </c:pt>
                <c:pt idx="832">
                  <c:v>129.25343983602062</c:v>
                </c:pt>
                <c:pt idx="833">
                  <c:v>151.46905896413108</c:v>
                </c:pt>
                <c:pt idx="834">
                  <c:v>63.786524056711009</c:v>
                </c:pt>
                <c:pt idx="835">
                  <c:v>61.659177811170487</c:v>
                </c:pt>
                <c:pt idx="836">
                  <c:v>63.779240878721055</c:v>
                </c:pt>
                <c:pt idx="837">
                  <c:v>63.785095501513418</c:v>
                </c:pt>
                <c:pt idx="838">
                  <c:v>63.804784924386638</c:v>
                </c:pt>
                <c:pt idx="839">
                  <c:v>141.39927852667552</c:v>
                </c:pt>
                <c:pt idx="840">
                  <c:v>61.601131256315625</c:v>
                </c:pt>
                <c:pt idx="841">
                  <c:v>63.784382189055535</c:v>
                </c:pt>
                <c:pt idx="842">
                  <c:v>49.042356564976778</c:v>
                </c:pt>
                <c:pt idx="843">
                  <c:v>63.814266018819687</c:v>
                </c:pt>
                <c:pt idx="844">
                  <c:v>63.75491859235234</c:v>
                </c:pt>
                <c:pt idx="845">
                  <c:v>63.765390127199645</c:v>
                </c:pt>
                <c:pt idx="846">
                  <c:v>63.770274251731252</c:v>
                </c:pt>
                <c:pt idx="847">
                  <c:v>14.878101212097828</c:v>
                </c:pt>
                <c:pt idx="848">
                  <c:v>77.452189588105327</c:v>
                </c:pt>
                <c:pt idx="849">
                  <c:v>63.771704870949435</c:v>
                </c:pt>
                <c:pt idx="850">
                  <c:v>61.613508822532246</c:v>
                </c:pt>
                <c:pt idx="851">
                  <c:v>27.483161794312537</c:v>
                </c:pt>
                <c:pt idx="852">
                  <c:v>137.75145283862318</c:v>
                </c:pt>
                <c:pt idx="853">
                  <c:v>146.60492377633545</c:v>
                </c:pt>
                <c:pt idx="854">
                  <c:v>63.777958939971526</c:v>
                </c:pt>
                <c:pt idx="855">
                  <c:v>63.756407341421777</c:v>
                </c:pt>
                <c:pt idx="856">
                  <c:v>62.945307030188218</c:v>
                </c:pt>
                <c:pt idx="857">
                  <c:v>63.783699189424311</c:v>
                </c:pt>
                <c:pt idx="858">
                  <c:v>63.817721839003774</c:v>
                </c:pt>
                <c:pt idx="859">
                  <c:v>63.824980404813509</c:v>
                </c:pt>
                <c:pt idx="860">
                  <c:v>61.715272703115652</c:v>
                </c:pt>
                <c:pt idx="861">
                  <c:v>25.805213804350437</c:v>
                </c:pt>
                <c:pt idx="862">
                  <c:v>14.593846455342707</c:v>
                </c:pt>
                <c:pt idx="863">
                  <c:v>63.773943063762275</c:v>
                </c:pt>
                <c:pt idx="864">
                  <c:v>144.91682351955009</c:v>
                </c:pt>
                <c:pt idx="865">
                  <c:v>64.956262247725732</c:v>
                </c:pt>
                <c:pt idx="866">
                  <c:v>63.795905743934625</c:v>
                </c:pt>
                <c:pt idx="867">
                  <c:v>63.777468821979213</c:v>
                </c:pt>
                <c:pt idx="868">
                  <c:v>149.18401060372005</c:v>
                </c:pt>
                <c:pt idx="869">
                  <c:v>37.63198803931396</c:v>
                </c:pt>
                <c:pt idx="870">
                  <c:v>63.830504120100997</c:v>
                </c:pt>
                <c:pt idx="871">
                  <c:v>61.701532609911624</c:v>
                </c:pt>
                <c:pt idx="872">
                  <c:v>148.57603266522003</c:v>
                </c:pt>
                <c:pt idx="873">
                  <c:v>146.74339523934086</c:v>
                </c:pt>
                <c:pt idx="874">
                  <c:v>61.585517695603507</c:v>
                </c:pt>
                <c:pt idx="875">
                  <c:v>61.588241825268312</c:v>
                </c:pt>
                <c:pt idx="876">
                  <c:v>61.593267310888621</c:v>
                </c:pt>
                <c:pt idx="877">
                  <c:v>61.590370574276392</c:v>
                </c:pt>
                <c:pt idx="878">
                  <c:v>61.585830504036764</c:v>
                </c:pt>
                <c:pt idx="879">
                  <c:v>61.586937035900966</c:v>
                </c:pt>
                <c:pt idx="880">
                  <c:v>61.586661885607974</c:v>
                </c:pt>
                <c:pt idx="881">
                  <c:v>61.586535163564918</c:v>
                </c:pt>
                <c:pt idx="882">
                  <c:v>61.588255885250376</c:v>
                </c:pt>
                <c:pt idx="883">
                  <c:v>61.585492129311142</c:v>
                </c:pt>
                <c:pt idx="884">
                  <c:v>61.590082458298376</c:v>
                </c:pt>
                <c:pt idx="885">
                  <c:v>61.588184247927899</c:v>
                </c:pt>
                <c:pt idx="886">
                  <c:v>63.956756872255269</c:v>
                </c:pt>
                <c:pt idx="887">
                  <c:v>136.96903664659374</c:v>
                </c:pt>
                <c:pt idx="888">
                  <c:v>63.832520595020803</c:v>
                </c:pt>
                <c:pt idx="889">
                  <c:v>60.94965609470205</c:v>
                </c:pt>
                <c:pt idx="890">
                  <c:v>63.758436639884358</c:v>
                </c:pt>
                <c:pt idx="891">
                  <c:v>63.778009603559255</c:v>
                </c:pt>
                <c:pt idx="892">
                  <c:v>63.803245352040292</c:v>
                </c:pt>
                <c:pt idx="893">
                  <c:v>63.174986093210542</c:v>
                </c:pt>
                <c:pt idx="894">
                  <c:v>121.47892641133039</c:v>
                </c:pt>
                <c:pt idx="895">
                  <c:v>138.9311244752071</c:v>
                </c:pt>
                <c:pt idx="896">
                  <c:v>63.770943223092885</c:v>
                </c:pt>
                <c:pt idx="897">
                  <c:v>66.140924333301598</c:v>
                </c:pt>
                <c:pt idx="898">
                  <c:v>134.91680865168107</c:v>
                </c:pt>
                <c:pt idx="899">
                  <c:v>63.833080083291122</c:v>
                </c:pt>
                <c:pt idx="900">
                  <c:v>71.255672736499193</c:v>
                </c:pt>
                <c:pt idx="901">
                  <c:v>63.771499636295374</c:v>
                </c:pt>
                <c:pt idx="902">
                  <c:v>60.375392439954432</c:v>
                </c:pt>
                <c:pt idx="903">
                  <c:v>135.9369761984579</c:v>
                </c:pt>
                <c:pt idx="904">
                  <c:v>61.591030746591471</c:v>
                </c:pt>
                <c:pt idx="905">
                  <c:v>61.590739615753364</c:v>
                </c:pt>
                <c:pt idx="906">
                  <c:v>61.611774806371479</c:v>
                </c:pt>
                <c:pt idx="907">
                  <c:v>63.800031855631104</c:v>
                </c:pt>
                <c:pt idx="908">
                  <c:v>93.794020197210486</c:v>
                </c:pt>
                <c:pt idx="909">
                  <c:v>63.778600951867503</c:v>
                </c:pt>
                <c:pt idx="910">
                  <c:v>138.06864955796559</c:v>
                </c:pt>
                <c:pt idx="911">
                  <c:v>63.782780348785522</c:v>
                </c:pt>
                <c:pt idx="912">
                  <c:v>135.40229885057474</c:v>
                </c:pt>
                <c:pt idx="913">
                  <c:v>63.770773100157484</c:v>
                </c:pt>
                <c:pt idx="914">
                  <c:v>143.79672258709968</c:v>
                </c:pt>
                <c:pt idx="915">
                  <c:v>136.7937024561935</c:v>
                </c:pt>
                <c:pt idx="916">
                  <c:v>63.82946283493861</c:v>
                </c:pt>
                <c:pt idx="917">
                  <c:v>140.93655485760425</c:v>
                </c:pt>
                <c:pt idx="918">
                  <c:v>63.803784066907063</c:v>
                </c:pt>
                <c:pt idx="919">
                  <c:v>63.805180421099656</c:v>
                </c:pt>
                <c:pt idx="920">
                  <c:v>63.767895160602507</c:v>
                </c:pt>
                <c:pt idx="921">
                  <c:v>63.768803957425803</c:v>
                </c:pt>
                <c:pt idx="922">
                  <c:v>63.768962849582152</c:v>
                </c:pt>
                <c:pt idx="923">
                  <c:v>145.03847069088602</c:v>
                </c:pt>
                <c:pt idx="924">
                  <c:v>138.99706182717171</c:v>
                </c:pt>
                <c:pt idx="925">
                  <c:v>62.206504458528492</c:v>
                </c:pt>
                <c:pt idx="926">
                  <c:v>140.61171134280406</c:v>
                </c:pt>
                <c:pt idx="927">
                  <c:v>63.765991985936203</c:v>
                </c:pt>
                <c:pt idx="928">
                  <c:v>63.772244809132381</c:v>
                </c:pt>
                <c:pt idx="929">
                  <c:v>61.598885143837144</c:v>
                </c:pt>
                <c:pt idx="930">
                  <c:v>61.610132158590304</c:v>
                </c:pt>
                <c:pt idx="931">
                  <c:v>61.609757171477</c:v>
                </c:pt>
                <c:pt idx="932">
                  <c:v>61.625064206121152</c:v>
                </c:pt>
                <c:pt idx="933">
                  <c:v>61.62670511038435</c:v>
                </c:pt>
                <c:pt idx="934">
                  <c:v>63.791935436364177</c:v>
                </c:pt>
                <c:pt idx="935">
                  <c:v>63.75925214605099</c:v>
                </c:pt>
                <c:pt idx="936">
                  <c:v>63.782174414137529</c:v>
                </c:pt>
                <c:pt idx="937">
                  <c:v>61.596754346422351</c:v>
                </c:pt>
                <c:pt idx="938">
                  <c:v>62.639187170732569</c:v>
                </c:pt>
                <c:pt idx="939">
                  <c:v>62.606611989166183</c:v>
                </c:pt>
                <c:pt idx="940">
                  <c:v>62.59886089998276</c:v>
                </c:pt>
                <c:pt idx="941">
                  <c:v>62.589140786058941</c:v>
                </c:pt>
                <c:pt idx="942">
                  <c:v>62.578217742097735</c:v>
                </c:pt>
                <c:pt idx="943">
                  <c:v>61.597287568520258</c:v>
                </c:pt>
                <c:pt idx="944">
                  <c:v>61.596955423874746</c:v>
                </c:pt>
                <c:pt idx="945">
                  <c:v>61.596121578244563</c:v>
                </c:pt>
                <c:pt idx="946">
                  <c:v>61.596124819767468</c:v>
                </c:pt>
                <c:pt idx="947">
                  <c:v>139.6843950905903</c:v>
                </c:pt>
                <c:pt idx="948">
                  <c:v>63.765796022587473</c:v>
                </c:pt>
                <c:pt idx="949">
                  <c:v>63.76379069277818</c:v>
                </c:pt>
                <c:pt idx="950">
                  <c:v>63.763636880890473</c:v>
                </c:pt>
                <c:pt idx="951">
                  <c:v>63.763220430049365</c:v>
                </c:pt>
                <c:pt idx="952">
                  <c:v>63.764056008447255</c:v>
                </c:pt>
                <c:pt idx="953">
                  <c:v>63.763002327283743</c:v>
                </c:pt>
                <c:pt idx="954">
                  <c:v>63.762586420791067</c:v>
                </c:pt>
                <c:pt idx="955">
                  <c:v>63.765158394700883</c:v>
                </c:pt>
                <c:pt idx="956">
                  <c:v>63.784978522874184</c:v>
                </c:pt>
                <c:pt idx="957">
                  <c:v>63.765203797393113</c:v>
                </c:pt>
                <c:pt idx="958">
                  <c:v>137.02205402583846</c:v>
                </c:pt>
                <c:pt idx="959">
                  <c:v>50.944192163577263</c:v>
                </c:pt>
                <c:pt idx="960">
                  <c:v>135.35016071507201</c:v>
                </c:pt>
                <c:pt idx="961">
                  <c:v>76.273571629608767</c:v>
                </c:pt>
                <c:pt idx="962">
                  <c:v>148.95911904996157</c:v>
                </c:pt>
                <c:pt idx="963">
                  <c:v>236.6895416115924</c:v>
                </c:pt>
                <c:pt idx="964">
                  <c:v>223.76148596825701</c:v>
                </c:pt>
                <c:pt idx="965">
                  <c:v>63.761416506313381</c:v>
                </c:pt>
                <c:pt idx="966">
                  <c:v>49.015561889054844</c:v>
                </c:pt>
                <c:pt idx="967">
                  <c:v>0</c:v>
                </c:pt>
                <c:pt idx="968">
                  <c:v>67.862124254563255</c:v>
                </c:pt>
                <c:pt idx="969">
                  <c:v>153.09078077757454</c:v>
                </c:pt>
                <c:pt idx="970">
                  <c:v>0</c:v>
                </c:pt>
                <c:pt idx="971">
                  <c:v>30.464548149435608</c:v>
                </c:pt>
                <c:pt idx="972">
                  <c:v>62.129276206312241</c:v>
                </c:pt>
                <c:pt idx="973">
                  <c:v>239.88333915767862</c:v>
                </c:pt>
                <c:pt idx="974">
                  <c:v>151.06609910894784</c:v>
                </c:pt>
                <c:pt idx="975">
                  <c:v>226.91836801450489</c:v>
                </c:pt>
                <c:pt idx="976">
                  <c:v>0</c:v>
                </c:pt>
                <c:pt idx="977">
                  <c:v>74.02757195264158</c:v>
                </c:pt>
                <c:pt idx="978">
                  <c:v>0</c:v>
                </c:pt>
                <c:pt idx="979">
                  <c:v>169.6581908669034</c:v>
                </c:pt>
                <c:pt idx="980">
                  <c:v>201.71447087213446</c:v>
                </c:pt>
                <c:pt idx="981">
                  <c:v>239.50061012316351</c:v>
                </c:pt>
                <c:pt idx="982">
                  <c:v>0</c:v>
                </c:pt>
                <c:pt idx="983">
                  <c:v>240.03542565283394</c:v>
                </c:pt>
                <c:pt idx="984">
                  <c:v>238.7125798414703</c:v>
                </c:pt>
                <c:pt idx="985">
                  <c:v>233.79360168405256</c:v>
                </c:pt>
                <c:pt idx="986">
                  <c:v>266.38564256657639</c:v>
                </c:pt>
                <c:pt idx="987">
                  <c:v>235.55165723193807</c:v>
                </c:pt>
                <c:pt idx="988">
                  <c:v>216.08968176911264</c:v>
                </c:pt>
                <c:pt idx="989">
                  <c:v>236.2630016908978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230.08678628557698</c:v>
                </c:pt>
                <c:pt idx="994">
                  <c:v>228.09938440304404</c:v>
                </c:pt>
                <c:pt idx="995">
                  <c:v>205.41428764869383</c:v>
                </c:pt>
                <c:pt idx="996">
                  <c:v>159.93537702413141</c:v>
                </c:pt>
                <c:pt idx="997">
                  <c:v>203.27431692459584</c:v>
                </c:pt>
                <c:pt idx="998">
                  <c:v>45.929990720975866</c:v>
                </c:pt>
                <c:pt idx="999">
                  <c:v>126.60217832385986</c:v>
                </c:pt>
                <c:pt idx="1000">
                  <c:v>32.851505030664093</c:v>
                </c:pt>
                <c:pt idx="1001">
                  <c:v>173.59864053834372</c:v>
                </c:pt>
                <c:pt idx="1002">
                  <c:v>28.55546010223803</c:v>
                </c:pt>
                <c:pt idx="1003">
                  <c:v>28.300282060445927</c:v>
                </c:pt>
                <c:pt idx="1004">
                  <c:v>226.57469066273171</c:v>
                </c:pt>
                <c:pt idx="1005">
                  <c:v>67.552500622669172</c:v>
                </c:pt>
                <c:pt idx="1006">
                  <c:v>63.769029688053344</c:v>
                </c:pt>
                <c:pt idx="1007">
                  <c:v>63.754364272662343</c:v>
                </c:pt>
                <c:pt idx="1008">
                  <c:v>63.755284942482476</c:v>
                </c:pt>
                <c:pt idx="1009">
                  <c:v>63.769585511548279</c:v>
                </c:pt>
                <c:pt idx="1010">
                  <c:v>63.769326773318497</c:v>
                </c:pt>
                <c:pt idx="1011">
                  <c:v>0</c:v>
                </c:pt>
                <c:pt idx="1012">
                  <c:v>229.0330059730029</c:v>
                </c:pt>
                <c:pt idx="1013">
                  <c:v>138.49210695120235</c:v>
                </c:pt>
                <c:pt idx="1014">
                  <c:v>229.46176132896031</c:v>
                </c:pt>
                <c:pt idx="1015">
                  <c:v>62.293006685798382</c:v>
                </c:pt>
                <c:pt idx="1016">
                  <c:v>206.72974977958393</c:v>
                </c:pt>
                <c:pt idx="1017">
                  <c:v>63.780011679091977</c:v>
                </c:pt>
                <c:pt idx="1018">
                  <c:v>229.97247269876416</c:v>
                </c:pt>
                <c:pt idx="1019">
                  <c:v>229.45186855677255</c:v>
                </c:pt>
                <c:pt idx="1020">
                  <c:v>234.73553383258925</c:v>
                </c:pt>
                <c:pt idx="1021">
                  <c:v>37.561514820352123</c:v>
                </c:pt>
                <c:pt idx="1022">
                  <c:v>63.747432213045869</c:v>
                </c:pt>
                <c:pt idx="1023">
                  <c:v>127.79661687006016</c:v>
                </c:pt>
                <c:pt idx="1024">
                  <c:v>0</c:v>
                </c:pt>
                <c:pt idx="1025">
                  <c:v>63.770369128801129</c:v>
                </c:pt>
                <c:pt idx="1026">
                  <c:v>63.757224241990279</c:v>
                </c:pt>
                <c:pt idx="1027">
                  <c:v>36.021173268246621</c:v>
                </c:pt>
                <c:pt idx="1028">
                  <c:v>27.791199453506387</c:v>
                </c:pt>
                <c:pt idx="1029">
                  <c:v>63.781472431743325</c:v>
                </c:pt>
                <c:pt idx="1030">
                  <c:v>0</c:v>
                </c:pt>
                <c:pt idx="1031">
                  <c:v>0</c:v>
                </c:pt>
                <c:pt idx="1032">
                  <c:v>63.767254356072932</c:v>
                </c:pt>
                <c:pt idx="1033">
                  <c:v>27.884037690792525</c:v>
                </c:pt>
                <c:pt idx="1034">
                  <c:v>34.054811659684468</c:v>
                </c:pt>
                <c:pt idx="1035">
                  <c:v>63.765799435257762</c:v>
                </c:pt>
                <c:pt idx="1036">
                  <c:v>232.30532933408099</c:v>
                </c:pt>
                <c:pt idx="1037">
                  <c:v>235.79685892810537</c:v>
                </c:pt>
                <c:pt idx="1038">
                  <c:v>63.760867391449928</c:v>
                </c:pt>
                <c:pt idx="1039">
                  <c:v>63.764478506473544</c:v>
                </c:pt>
                <c:pt idx="1040">
                  <c:v>63.757917218129897</c:v>
                </c:pt>
                <c:pt idx="1041">
                  <c:v>63.762532119659099</c:v>
                </c:pt>
                <c:pt idx="1042">
                  <c:v>55.64352998439027</c:v>
                </c:pt>
                <c:pt idx="1043">
                  <c:v>63.760246400289226</c:v>
                </c:pt>
                <c:pt idx="1044">
                  <c:v>63.762755316769557</c:v>
                </c:pt>
                <c:pt idx="1045">
                  <c:v>63.76465615683302</c:v>
                </c:pt>
                <c:pt idx="1046">
                  <c:v>240.12733549483954</c:v>
                </c:pt>
                <c:pt idx="1047">
                  <c:v>222.85244125238151</c:v>
                </c:pt>
                <c:pt idx="1048">
                  <c:v>84.355377357126685</c:v>
                </c:pt>
                <c:pt idx="1049">
                  <c:v>63.752787735055897</c:v>
                </c:pt>
                <c:pt idx="1050">
                  <c:v>36.453075192052381</c:v>
                </c:pt>
                <c:pt idx="1051">
                  <c:v>63.766610924662096</c:v>
                </c:pt>
                <c:pt idx="1052">
                  <c:v>63.769120076746788</c:v>
                </c:pt>
                <c:pt idx="1053">
                  <c:v>206.94775494681758</c:v>
                </c:pt>
                <c:pt idx="1054">
                  <c:v>63.766809631914668</c:v>
                </c:pt>
                <c:pt idx="1055">
                  <c:v>86.044988914118548</c:v>
                </c:pt>
                <c:pt idx="1056">
                  <c:v>63.776652530182361</c:v>
                </c:pt>
                <c:pt idx="1057">
                  <c:v>63.760816696985081</c:v>
                </c:pt>
                <c:pt idx="1058">
                  <c:v>234.9576298938612</c:v>
                </c:pt>
                <c:pt idx="1059">
                  <c:v>63.766448024906524</c:v>
                </c:pt>
                <c:pt idx="1060">
                  <c:v>64.230988954387243</c:v>
                </c:pt>
                <c:pt idx="1061">
                  <c:v>63.780130245475505</c:v>
                </c:pt>
                <c:pt idx="1062">
                  <c:v>27.956966296220756</c:v>
                </c:pt>
                <c:pt idx="1063">
                  <c:v>63.764254740432733</c:v>
                </c:pt>
                <c:pt idx="1064">
                  <c:v>63.766411851481244</c:v>
                </c:pt>
                <c:pt idx="1065">
                  <c:v>63.75143658797591</c:v>
                </c:pt>
                <c:pt idx="1066">
                  <c:v>63.772200565209729</c:v>
                </c:pt>
                <c:pt idx="1067">
                  <c:v>63.769084974660728</c:v>
                </c:pt>
                <c:pt idx="1068">
                  <c:v>63.81681332266745</c:v>
                </c:pt>
                <c:pt idx="1069">
                  <c:v>63.763729172293893</c:v>
                </c:pt>
                <c:pt idx="1070">
                  <c:v>64.953717593513645</c:v>
                </c:pt>
                <c:pt idx="1071">
                  <c:v>172.30719702651189</c:v>
                </c:pt>
                <c:pt idx="1072">
                  <c:v>0</c:v>
                </c:pt>
                <c:pt idx="1073">
                  <c:v>63.753522606804502</c:v>
                </c:pt>
                <c:pt idx="1074">
                  <c:v>63.757251812992699</c:v>
                </c:pt>
                <c:pt idx="1075">
                  <c:v>63.753074436382036</c:v>
                </c:pt>
                <c:pt idx="1076">
                  <c:v>63.752112718900491</c:v>
                </c:pt>
                <c:pt idx="1077">
                  <c:v>63.756200277104433</c:v>
                </c:pt>
                <c:pt idx="1078">
                  <c:v>25.80263267422275</c:v>
                </c:pt>
                <c:pt idx="1079">
                  <c:v>0</c:v>
                </c:pt>
                <c:pt idx="1080">
                  <c:v>317.1981517124068</c:v>
                </c:pt>
                <c:pt idx="1081">
                  <c:v>63.750792947747648</c:v>
                </c:pt>
                <c:pt idx="1082">
                  <c:v>72.194114546091171</c:v>
                </c:pt>
                <c:pt idx="1083">
                  <c:v>63.761075869824673</c:v>
                </c:pt>
                <c:pt idx="1084">
                  <c:v>216.1277476054087</c:v>
                </c:pt>
                <c:pt idx="1085">
                  <c:v>85.122285424774887</c:v>
                </c:pt>
                <c:pt idx="1086">
                  <c:v>196.29936568344985</c:v>
                </c:pt>
                <c:pt idx="1087">
                  <c:v>63.758236146721117</c:v>
                </c:pt>
                <c:pt idx="1088">
                  <c:v>63.772740448152021</c:v>
                </c:pt>
                <c:pt idx="1089">
                  <c:v>63.964505198794946</c:v>
                </c:pt>
                <c:pt idx="1090">
                  <c:v>63.761558580896533</c:v>
                </c:pt>
                <c:pt idx="1091">
                  <c:v>63.754965498230149</c:v>
                </c:pt>
                <c:pt idx="1092">
                  <c:v>63.759337181214725</c:v>
                </c:pt>
                <c:pt idx="1093">
                  <c:v>27.659157902122168</c:v>
                </c:pt>
                <c:pt idx="1094">
                  <c:v>63.771625729671769</c:v>
                </c:pt>
                <c:pt idx="1095">
                  <c:v>63.755692034908606</c:v>
                </c:pt>
                <c:pt idx="1096">
                  <c:v>63.759387626951188</c:v>
                </c:pt>
                <c:pt idx="1097">
                  <c:v>63.756866354512319</c:v>
                </c:pt>
                <c:pt idx="1098">
                  <c:v>63.775047281848202</c:v>
                </c:pt>
                <c:pt idx="1099">
                  <c:v>64.092137185707983</c:v>
                </c:pt>
                <c:pt idx="1100">
                  <c:v>63.754378913971358</c:v>
                </c:pt>
                <c:pt idx="1101">
                  <c:v>63.756277960472175</c:v>
                </c:pt>
                <c:pt idx="1102">
                  <c:v>63.758237359202042</c:v>
                </c:pt>
                <c:pt idx="1103">
                  <c:v>63.757892711964374</c:v>
                </c:pt>
                <c:pt idx="1104">
                  <c:v>63.759155804904722</c:v>
                </c:pt>
                <c:pt idx="1105">
                  <c:v>63.755011468038468</c:v>
                </c:pt>
                <c:pt idx="1106">
                  <c:v>63.757034094670651</c:v>
                </c:pt>
                <c:pt idx="1107">
                  <c:v>63.756418725924789</c:v>
                </c:pt>
                <c:pt idx="1108">
                  <c:v>63.757957827735027</c:v>
                </c:pt>
                <c:pt idx="1109">
                  <c:v>63.759061021820109</c:v>
                </c:pt>
                <c:pt idx="1110">
                  <c:v>63.7589916219803</c:v>
                </c:pt>
                <c:pt idx="1111">
                  <c:v>63.758385539602806</c:v>
                </c:pt>
                <c:pt idx="1112">
                  <c:v>63.756335619125331</c:v>
                </c:pt>
                <c:pt idx="1113">
                  <c:v>273.55978133906461</c:v>
                </c:pt>
                <c:pt idx="1114">
                  <c:v>63.765182895017873</c:v>
                </c:pt>
                <c:pt idx="1115">
                  <c:v>0</c:v>
                </c:pt>
                <c:pt idx="1116">
                  <c:v>68.31209111930211</c:v>
                </c:pt>
                <c:pt idx="1117">
                  <c:v>26.021024926933023</c:v>
                </c:pt>
                <c:pt idx="1118">
                  <c:v>66.740792051930825</c:v>
                </c:pt>
                <c:pt idx="1119">
                  <c:v>63.768791382035936</c:v>
                </c:pt>
                <c:pt idx="1120">
                  <c:v>63.750921978722602</c:v>
                </c:pt>
                <c:pt idx="1121">
                  <c:v>63.761007886704704</c:v>
                </c:pt>
                <c:pt idx="1122">
                  <c:v>63.779501599009038</c:v>
                </c:pt>
                <c:pt idx="1123">
                  <c:v>63.770572317292775</c:v>
                </c:pt>
                <c:pt idx="1124">
                  <c:v>63.812098148697828</c:v>
                </c:pt>
                <c:pt idx="1125">
                  <c:v>35.873369592060023</c:v>
                </c:pt>
                <c:pt idx="1126">
                  <c:v>63.758256143761031</c:v>
                </c:pt>
                <c:pt idx="1127">
                  <c:v>63.775013137617272</c:v>
                </c:pt>
                <c:pt idx="1128">
                  <c:v>63.767719138591289</c:v>
                </c:pt>
                <c:pt idx="1129">
                  <c:v>63.773398445772081</c:v>
                </c:pt>
                <c:pt idx="1130">
                  <c:v>0</c:v>
                </c:pt>
                <c:pt idx="1131">
                  <c:v>63.755992104521098</c:v>
                </c:pt>
                <c:pt idx="1132">
                  <c:v>63.77906837113666</c:v>
                </c:pt>
                <c:pt idx="1133">
                  <c:v>63.763543735568156</c:v>
                </c:pt>
                <c:pt idx="1134">
                  <c:v>31.007849359326809</c:v>
                </c:pt>
                <c:pt idx="1135">
                  <c:v>160.70501312997936</c:v>
                </c:pt>
                <c:pt idx="1136">
                  <c:v>63.769554465526262</c:v>
                </c:pt>
                <c:pt idx="1137">
                  <c:v>63.767872585154528</c:v>
                </c:pt>
                <c:pt idx="1138">
                  <c:v>63.764154857211636</c:v>
                </c:pt>
                <c:pt idx="1139">
                  <c:v>63.563835231660896</c:v>
                </c:pt>
                <c:pt idx="1140">
                  <c:v>63.781661877306369</c:v>
                </c:pt>
                <c:pt idx="1141">
                  <c:v>63.788767345848676</c:v>
                </c:pt>
                <c:pt idx="1142">
                  <c:v>35.947335488279961</c:v>
                </c:pt>
                <c:pt idx="1143">
                  <c:v>0</c:v>
                </c:pt>
                <c:pt idx="1144">
                  <c:v>63.764626082149469</c:v>
                </c:pt>
                <c:pt idx="1145">
                  <c:v>66.365536641217872</c:v>
                </c:pt>
                <c:pt idx="1146">
                  <c:v>63.774701468878803</c:v>
                </c:pt>
                <c:pt idx="1147">
                  <c:v>502.1404269598462</c:v>
                </c:pt>
                <c:pt idx="1148">
                  <c:v>0</c:v>
                </c:pt>
                <c:pt idx="1149">
                  <c:v>63.777911828027555</c:v>
                </c:pt>
                <c:pt idx="1150">
                  <c:v>63.759645262757722</c:v>
                </c:pt>
                <c:pt idx="1151">
                  <c:v>63.788656436443226</c:v>
                </c:pt>
                <c:pt idx="1152">
                  <c:v>57.442072035677676</c:v>
                </c:pt>
                <c:pt idx="1153">
                  <c:v>63.767483689201612</c:v>
                </c:pt>
                <c:pt idx="1154">
                  <c:v>63.769406416711263</c:v>
                </c:pt>
                <c:pt idx="1155">
                  <c:v>27.613560203663134</c:v>
                </c:pt>
                <c:pt idx="1156">
                  <c:v>63.770213663334076</c:v>
                </c:pt>
                <c:pt idx="1157">
                  <c:v>63.762761194445936</c:v>
                </c:pt>
                <c:pt idx="1158">
                  <c:v>63.763673115032979</c:v>
                </c:pt>
                <c:pt idx="1159">
                  <c:v>63.761741299572833</c:v>
                </c:pt>
                <c:pt idx="1160">
                  <c:v>63.763303925789131</c:v>
                </c:pt>
                <c:pt idx="1161">
                  <c:v>125.83998526227811</c:v>
                </c:pt>
                <c:pt idx="1162">
                  <c:v>35.821522845492069</c:v>
                </c:pt>
                <c:pt idx="1163">
                  <c:v>63.766482896677054</c:v>
                </c:pt>
                <c:pt idx="1164">
                  <c:v>179.88455191334199</c:v>
                </c:pt>
                <c:pt idx="1165">
                  <c:v>63.771799127154708</c:v>
                </c:pt>
                <c:pt idx="1166">
                  <c:v>63.763408270300189</c:v>
                </c:pt>
                <c:pt idx="1167">
                  <c:v>63.769098160131335</c:v>
                </c:pt>
                <c:pt idx="1168">
                  <c:v>49.877536635013925</c:v>
                </c:pt>
                <c:pt idx="1169">
                  <c:v>475.68425500596527</c:v>
                </c:pt>
                <c:pt idx="1170">
                  <c:v>63.774848599287473</c:v>
                </c:pt>
                <c:pt idx="1171">
                  <c:v>471.32271614252016</c:v>
                </c:pt>
                <c:pt idx="1172">
                  <c:v>63.76036239031432</c:v>
                </c:pt>
                <c:pt idx="1173">
                  <c:v>0</c:v>
                </c:pt>
                <c:pt idx="1174">
                  <c:v>63.780351914217242</c:v>
                </c:pt>
                <c:pt idx="1175">
                  <c:v>64.053359859845003</c:v>
                </c:pt>
                <c:pt idx="1176">
                  <c:v>0</c:v>
                </c:pt>
                <c:pt idx="1177">
                  <c:v>27.601577028226224</c:v>
                </c:pt>
                <c:pt idx="1178">
                  <c:v>63.763704349430562</c:v>
                </c:pt>
                <c:pt idx="1179">
                  <c:v>156.74117824961525</c:v>
                </c:pt>
                <c:pt idx="1180">
                  <c:v>0</c:v>
                </c:pt>
                <c:pt idx="1181">
                  <c:v>63.753557907271009</c:v>
                </c:pt>
                <c:pt idx="1182">
                  <c:v>63.763255915532504</c:v>
                </c:pt>
                <c:pt idx="1183">
                  <c:v>63.764541609312218</c:v>
                </c:pt>
                <c:pt idx="1184">
                  <c:v>63.779648429883039</c:v>
                </c:pt>
                <c:pt idx="1185">
                  <c:v>63.77420637174172</c:v>
                </c:pt>
                <c:pt idx="1186">
                  <c:v>50.325960751610516</c:v>
                </c:pt>
                <c:pt idx="1187">
                  <c:v>167.94319683419471</c:v>
                </c:pt>
                <c:pt idx="1188">
                  <c:v>63.769465556220929</c:v>
                </c:pt>
                <c:pt idx="1189">
                  <c:v>63.776374522194509</c:v>
                </c:pt>
                <c:pt idx="1190">
                  <c:v>63.758463066755134</c:v>
                </c:pt>
                <c:pt idx="1191">
                  <c:v>63.775213575830534</c:v>
                </c:pt>
                <c:pt idx="1192">
                  <c:v>63.777100751027355</c:v>
                </c:pt>
                <c:pt idx="1193">
                  <c:v>278.00369685767095</c:v>
                </c:pt>
                <c:pt idx="1194">
                  <c:v>63.775700686457853</c:v>
                </c:pt>
                <c:pt idx="1195">
                  <c:v>63.771912259547371</c:v>
                </c:pt>
                <c:pt idx="1196">
                  <c:v>66.544191253394402</c:v>
                </c:pt>
                <c:pt idx="1197">
                  <c:v>161.68123307070027</c:v>
                </c:pt>
                <c:pt idx="1198">
                  <c:v>63.77757726490789</c:v>
                </c:pt>
                <c:pt idx="1199">
                  <c:v>63.792133465761886</c:v>
                </c:pt>
                <c:pt idx="1200">
                  <c:v>63.761102898763077</c:v>
                </c:pt>
                <c:pt idx="1201">
                  <c:v>165.96810895348216</c:v>
                </c:pt>
                <c:pt idx="1202">
                  <c:v>63.764016157785029</c:v>
                </c:pt>
                <c:pt idx="1203">
                  <c:v>37.42145302125661</c:v>
                </c:pt>
                <c:pt idx="1204">
                  <c:v>63.775974119200981</c:v>
                </c:pt>
                <c:pt idx="1205">
                  <c:v>63.752983480356129</c:v>
                </c:pt>
                <c:pt idx="1206">
                  <c:v>139.50440442781417</c:v>
                </c:pt>
                <c:pt idx="1207">
                  <c:v>64.000925357463814</c:v>
                </c:pt>
                <c:pt idx="1208">
                  <c:v>63.757129456482581</c:v>
                </c:pt>
                <c:pt idx="1209">
                  <c:v>54.226027557489417</c:v>
                </c:pt>
                <c:pt idx="1210">
                  <c:v>0</c:v>
                </c:pt>
                <c:pt idx="1211">
                  <c:v>90.659308222264642</c:v>
                </c:pt>
                <c:pt idx="1212">
                  <c:v>63.771972914321964</c:v>
                </c:pt>
                <c:pt idx="1213">
                  <c:v>63.759942274676334</c:v>
                </c:pt>
                <c:pt idx="1214">
                  <c:v>37.287313703627952</c:v>
                </c:pt>
                <c:pt idx="1215">
                  <c:v>63.77557422522591</c:v>
                </c:pt>
                <c:pt idx="1216">
                  <c:v>0</c:v>
                </c:pt>
                <c:pt idx="1217">
                  <c:v>63.765091288836409</c:v>
                </c:pt>
                <c:pt idx="1218">
                  <c:v>36.799373852844397</c:v>
                </c:pt>
                <c:pt idx="1219">
                  <c:v>63.752930203970784</c:v>
                </c:pt>
                <c:pt idx="1220">
                  <c:v>63.763957733360449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67.159698914907466</c:v>
                </c:pt>
                <c:pt idx="1229">
                  <c:v>0</c:v>
                </c:pt>
                <c:pt idx="1230">
                  <c:v>63.754536440715739</c:v>
                </c:pt>
                <c:pt idx="1231">
                  <c:v>63.754570456149963</c:v>
                </c:pt>
                <c:pt idx="1232">
                  <c:v>63.755430683761602</c:v>
                </c:pt>
                <c:pt idx="1233">
                  <c:v>63.758190657366306</c:v>
                </c:pt>
                <c:pt idx="1234">
                  <c:v>69.376683611479038</c:v>
                </c:pt>
                <c:pt idx="1235">
                  <c:v>48.519853453726327</c:v>
                </c:pt>
                <c:pt idx="1236">
                  <c:v>77.475321629537774</c:v>
                </c:pt>
                <c:pt idx="1237">
                  <c:v>232.75706435955263</c:v>
                </c:pt>
                <c:pt idx="1238">
                  <c:v>194.5245925720937</c:v>
                </c:pt>
                <c:pt idx="1239">
                  <c:v>0</c:v>
                </c:pt>
                <c:pt idx="1240">
                  <c:v>0</c:v>
                </c:pt>
                <c:pt idx="1241">
                  <c:v>32.900177263425</c:v>
                </c:pt>
                <c:pt idx="1242">
                  <c:v>55.948210138508792</c:v>
                </c:pt>
                <c:pt idx="1243">
                  <c:v>63.766741507130796</c:v>
                </c:pt>
                <c:pt idx="1244">
                  <c:v>31.874336684880682</c:v>
                </c:pt>
                <c:pt idx="1245">
                  <c:v>63.785487108805356</c:v>
                </c:pt>
                <c:pt idx="1246">
                  <c:v>63.75931785382091</c:v>
                </c:pt>
                <c:pt idx="1247">
                  <c:v>62.67944269282934</c:v>
                </c:pt>
                <c:pt idx="1248">
                  <c:v>63.759640309268619</c:v>
                </c:pt>
                <c:pt idx="1249">
                  <c:v>63.770572145909938</c:v>
                </c:pt>
                <c:pt idx="1250">
                  <c:v>63.781761804825337</c:v>
                </c:pt>
                <c:pt idx="1251">
                  <c:v>63.776159212146077</c:v>
                </c:pt>
                <c:pt idx="1252">
                  <c:v>63.763982199006861</c:v>
                </c:pt>
                <c:pt idx="1253">
                  <c:v>63.781676805930459</c:v>
                </c:pt>
                <c:pt idx="1254">
                  <c:v>133.687569329371</c:v>
                </c:pt>
                <c:pt idx="1255">
                  <c:v>63.762161011551051</c:v>
                </c:pt>
                <c:pt idx="1256">
                  <c:v>63.790497062575724</c:v>
                </c:pt>
                <c:pt idx="1257">
                  <c:v>63.774207421145285</c:v>
                </c:pt>
                <c:pt idx="1258">
                  <c:v>27.845151486324941</c:v>
                </c:pt>
                <c:pt idx="1259">
                  <c:v>63.761306895956494</c:v>
                </c:pt>
                <c:pt idx="1260">
                  <c:v>63.76590854370599</c:v>
                </c:pt>
                <c:pt idx="1261">
                  <c:v>63.762049339538457</c:v>
                </c:pt>
                <c:pt idx="1262">
                  <c:v>35.681599395917303</c:v>
                </c:pt>
                <c:pt idx="1263">
                  <c:v>63.778074245483126</c:v>
                </c:pt>
                <c:pt idx="1264">
                  <c:v>63.765734749798213</c:v>
                </c:pt>
                <c:pt idx="1265">
                  <c:v>0</c:v>
                </c:pt>
                <c:pt idx="1266">
                  <c:v>0</c:v>
                </c:pt>
                <c:pt idx="1267">
                  <c:v>63.766416989837978</c:v>
                </c:pt>
                <c:pt idx="1268">
                  <c:v>30.598750706926388</c:v>
                </c:pt>
                <c:pt idx="1269">
                  <c:v>151.17425923240182</c:v>
                </c:pt>
                <c:pt idx="1270">
                  <c:v>63.769995676610471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63.76599715360036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238.86533170155064</c:v>
                </c:pt>
                <c:pt idx="1289">
                  <c:v>27.184309163758563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200.23773094816619</c:v>
                </c:pt>
                <c:pt idx="1297">
                  <c:v>0</c:v>
                </c:pt>
                <c:pt idx="1298">
                  <c:v>149.23949334887911</c:v>
                </c:pt>
                <c:pt idx="1299">
                  <c:v>64.043860391823884</c:v>
                </c:pt>
                <c:pt idx="1300">
                  <c:v>63.919986389851651</c:v>
                </c:pt>
                <c:pt idx="1301">
                  <c:v>64.043595805218018</c:v>
                </c:pt>
                <c:pt idx="1302">
                  <c:v>64.045326201030619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87.655012097348063</c:v>
                </c:pt>
                <c:pt idx="1316">
                  <c:v>0</c:v>
                </c:pt>
                <c:pt idx="1317">
                  <c:v>137.48673351391596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63.750627233209499</c:v>
                </c:pt>
                <c:pt idx="1323">
                  <c:v>237.30128704607958</c:v>
                </c:pt>
                <c:pt idx="1324">
                  <c:v>0</c:v>
                </c:pt>
                <c:pt idx="1325">
                  <c:v>0</c:v>
                </c:pt>
                <c:pt idx="1326">
                  <c:v>105.47630278383329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148.97143664794993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63.798260404752646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148.59042616499116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63.764373401702002</c:v>
                </c:pt>
                <c:pt idx="1373">
                  <c:v>63.762599458338968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63.782166867763095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63.75303225824559</c:v>
                </c:pt>
                <c:pt idx="1406">
                  <c:v>0</c:v>
                </c:pt>
                <c:pt idx="1407">
                  <c:v>0</c:v>
                </c:pt>
                <c:pt idx="1408">
                  <c:v>35.048939149960283</c:v>
                </c:pt>
                <c:pt idx="1409">
                  <c:v>0</c:v>
                </c:pt>
                <c:pt idx="1410">
                  <c:v>0</c:v>
                </c:pt>
                <c:pt idx="1411">
                  <c:v>138.69149718206322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50.658055578192482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139.3282979430906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63.7568628212221</c:v>
                </c:pt>
                <c:pt idx="1461">
                  <c:v>0</c:v>
                </c:pt>
                <c:pt idx="1462">
                  <c:v>63.76600988730749</c:v>
                </c:pt>
                <c:pt idx="1463">
                  <c:v>63.762999495197008</c:v>
                </c:pt>
                <c:pt idx="1464">
                  <c:v>63.763367777809762</c:v>
                </c:pt>
                <c:pt idx="1465">
                  <c:v>59.135004636776891</c:v>
                </c:pt>
                <c:pt idx="1466">
                  <c:v>41.098854077378512</c:v>
                </c:pt>
                <c:pt idx="1467">
                  <c:v>63.768440466817403</c:v>
                </c:pt>
                <c:pt idx="1468">
                  <c:v>31.532849430483019</c:v>
                </c:pt>
                <c:pt idx="1469">
                  <c:v>36.27615396901453</c:v>
                </c:pt>
                <c:pt idx="1470">
                  <c:v>30.543611209382</c:v>
                </c:pt>
                <c:pt idx="1471">
                  <c:v>36.337822245493129</c:v>
                </c:pt>
                <c:pt idx="1472">
                  <c:v>36.093792120570555</c:v>
                </c:pt>
                <c:pt idx="1473">
                  <c:v>36.157953274440729</c:v>
                </c:pt>
                <c:pt idx="1474">
                  <c:v>104.78359249086552</c:v>
                </c:pt>
                <c:pt idx="1475">
                  <c:v>36.287984616220278</c:v>
                </c:pt>
                <c:pt idx="1476">
                  <c:v>63.792334828410176</c:v>
                </c:pt>
                <c:pt idx="1477">
                  <c:v>74.378233307675714</c:v>
                </c:pt>
                <c:pt idx="1478">
                  <c:v>31.052349472931922</c:v>
                </c:pt>
                <c:pt idx="1479">
                  <c:v>36.901626264213256</c:v>
                </c:pt>
                <c:pt idx="1480">
                  <c:v>63.779714996245104</c:v>
                </c:pt>
                <c:pt idx="1481">
                  <c:v>63.783739930221586</c:v>
                </c:pt>
                <c:pt idx="1482">
                  <c:v>63.77967126853104</c:v>
                </c:pt>
                <c:pt idx="1483">
                  <c:v>63.788326875318397</c:v>
                </c:pt>
                <c:pt idx="1484">
                  <c:v>63.758522762451292</c:v>
                </c:pt>
                <c:pt idx="1485">
                  <c:v>63.781919848309983</c:v>
                </c:pt>
                <c:pt idx="1486">
                  <c:v>63.765169867157596</c:v>
                </c:pt>
                <c:pt idx="1487">
                  <c:v>63.776147628729312</c:v>
                </c:pt>
                <c:pt idx="1488">
                  <c:v>63.782030326838516</c:v>
                </c:pt>
                <c:pt idx="1489">
                  <c:v>27.505981349351124</c:v>
                </c:pt>
                <c:pt idx="1490">
                  <c:v>80.420143160493211</c:v>
                </c:pt>
                <c:pt idx="1491">
                  <c:v>63.784037664634667</c:v>
                </c:pt>
                <c:pt idx="1492">
                  <c:v>43.537097870725376</c:v>
                </c:pt>
                <c:pt idx="1493">
                  <c:v>63.79481918214762</c:v>
                </c:pt>
                <c:pt idx="1494">
                  <c:v>73.753653562116327</c:v>
                </c:pt>
                <c:pt idx="1495">
                  <c:v>63.758898210089981</c:v>
                </c:pt>
                <c:pt idx="1496">
                  <c:v>63.75823695331384</c:v>
                </c:pt>
                <c:pt idx="1497">
                  <c:v>66.573038647937722</c:v>
                </c:pt>
                <c:pt idx="1498">
                  <c:v>63.760293667110837</c:v>
                </c:pt>
                <c:pt idx="1499">
                  <c:v>63.84185184808991</c:v>
                </c:pt>
                <c:pt idx="1500">
                  <c:v>44.847069843461306</c:v>
                </c:pt>
                <c:pt idx="1501">
                  <c:v>63.756078429485399</c:v>
                </c:pt>
                <c:pt idx="1502">
                  <c:v>63.755810160133471</c:v>
                </c:pt>
                <c:pt idx="1503">
                  <c:v>35.918395927783401</c:v>
                </c:pt>
                <c:pt idx="1504">
                  <c:v>63.76293958858831</c:v>
                </c:pt>
                <c:pt idx="1505">
                  <c:v>59.141613977093883</c:v>
                </c:pt>
                <c:pt idx="1506">
                  <c:v>63.775323960792775</c:v>
                </c:pt>
                <c:pt idx="1507">
                  <c:v>63.768120065573434</c:v>
                </c:pt>
                <c:pt idx="1508">
                  <c:v>63.760741401862568</c:v>
                </c:pt>
                <c:pt idx="1509">
                  <c:v>63.785380983160323</c:v>
                </c:pt>
                <c:pt idx="1510">
                  <c:v>51.452966800386044</c:v>
                </c:pt>
                <c:pt idx="1511">
                  <c:v>63.784529224668816</c:v>
                </c:pt>
                <c:pt idx="1512">
                  <c:v>63.78394340768692</c:v>
                </c:pt>
                <c:pt idx="1513">
                  <c:v>63.794630585504414</c:v>
                </c:pt>
                <c:pt idx="1514">
                  <c:v>80.819915526341603</c:v>
                </c:pt>
                <c:pt idx="1515">
                  <c:v>27.716512034866444</c:v>
                </c:pt>
                <c:pt idx="1516">
                  <c:v>28.278560904988311</c:v>
                </c:pt>
                <c:pt idx="1517">
                  <c:v>63.777732175023374</c:v>
                </c:pt>
                <c:pt idx="1518">
                  <c:v>63.767813186545354</c:v>
                </c:pt>
                <c:pt idx="1519">
                  <c:v>63.768088733627977</c:v>
                </c:pt>
                <c:pt idx="1520">
                  <c:v>63.768134289570497</c:v>
                </c:pt>
                <c:pt idx="1521">
                  <c:v>63.769733970221992</c:v>
                </c:pt>
                <c:pt idx="1522">
                  <c:v>63.756643814412037</c:v>
                </c:pt>
                <c:pt idx="1523">
                  <c:v>57.610619077172046</c:v>
                </c:pt>
                <c:pt idx="1524">
                  <c:v>94.171287829412847</c:v>
                </c:pt>
                <c:pt idx="1525">
                  <c:v>63.782640955273237</c:v>
                </c:pt>
                <c:pt idx="1526">
                  <c:v>63.784121461808162</c:v>
                </c:pt>
                <c:pt idx="1527">
                  <c:v>63.765735371016483</c:v>
                </c:pt>
                <c:pt idx="1528">
                  <c:v>63.759359901339103</c:v>
                </c:pt>
                <c:pt idx="1529">
                  <c:v>63.770019827476084</c:v>
                </c:pt>
                <c:pt idx="1530">
                  <c:v>36.681452796442599</c:v>
                </c:pt>
                <c:pt idx="1531">
                  <c:v>63.772472789523469</c:v>
                </c:pt>
                <c:pt idx="1532">
                  <c:v>63.812147802247132</c:v>
                </c:pt>
                <c:pt idx="1533">
                  <c:v>77.883002279394333</c:v>
                </c:pt>
                <c:pt idx="1534">
                  <c:v>63.757175877238737</c:v>
                </c:pt>
                <c:pt idx="1535">
                  <c:v>63.771167780935983</c:v>
                </c:pt>
                <c:pt idx="1536">
                  <c:v>63.770121142124587</c:v>
                </c:pt>
                <c:pt idx="1537">
                  <c:v>33.989882777476453</c:v>
                </c:pt>
                <c:pt idx="1538">
                  <c:v>63.768996516708611</c:v>
                </c:pt>
                <c:pt idx="1539">
                  <c:v>64.315106728609337</c:v>
                </c:pt>
                <c:pt idx="1540">
                  <c:v>63.771867738028995</c:v>
                </c:pt>
                <c:pt idx="1541">
                  <c:v>63.768978284029693</c:v>
                </c:pt>
                <c:pt idx="1542">
                  <c:v>63.769353153049771</c:v>
                </c:pt>
                <c:pt idx="1543">
                  <c:v>63.762404550967126</c:v>
                </c:pt>
                <c:pt idx="1544">
                  <c:v>63.767913669571008</c:v>
                </c:pt>
                <c:pt idx="1545">
                  <c:v>63.765325807943114</c:v>
                </c:pt>
                <c:pt idx="1546">
                  <c:v>51.31099365975134</c:v>
                </c:pt>
                <c:pt idx="1547">
                  <c:v>63.799325139102855</c:v>
                </c:pt>
                <c:pt idx="1548">
                  <c:v>32.698789446424101</c:v>
                </c:pt>
                <c:pt idx="1549">
                  <c:v>63.014149955899363</c:v>
                </c:pt>
                <c:pt idx="1550">
                  <c:v>63.757883585367338</c:v>
                </c:pt>
                <c:pt idx="1551">
                  <c:v>63.797935555011023</c:v>
                </c:pt>
                <c:pt idx="1552">
                  <c:v>63.794310542871798</c:v>
                </c:pt>
                <c:pt idx="1553">
                  <c:v>63.764560417603668</c:v>
                </c:pt>
                <c:pt idx="1554">
                  <c:v>52.748625892223998</c:v>
                </c:pt>
                <c:pt idx="1555">
                  <c:v>63.770418245152683</c:v>
                </c:pt>
                <c:pt idx="1556">
                  <c:v>63.819614634912881</c:v>
                </c:pt>
                <c:pt idx="1557">
                  <c:v>63.768523634902294</c:v>
                </c:pt>
                <c:pt idx="1558">
                  <c:v>27.623210507286661</c:v>
                </c:pt>
                <c:pt idx="1559">
                  <c:v>27.684323415224313</c:v>
                </c:pt>
                <c:pt idx="1560">
                  <c:v>63.780027110389781</c:v>
                </c:pt>
                <c:pt idx="1561">
                  <c:v>63.765307404123021</c:v>
                </c:pt>
                <c:pt idx="1562">
                  <c:v>63.770211534229503</c:v>
                </c:pt>
                <c:pt idx="1563">
                  <c:v>32.656959480832221</c:v>
                </c:pt>
                <c:pt idx="1564">
                  <c:v>30.442940313956569</c:v>
                </c:pt>
                <c:pt idx="1565">
                  <c:v>63.777489820633001</c:v>
                </c:pt>
                <c:pt idx="1566">
                  <c:v>63.773908796802353</c:v>
                </c:pt>
                <c:pt idx="1567">
                  <c:v>63.785715546483296</c:v>
                </c:pt>
                <c:pt idx="1568">
                  <c:v>63.776425662699978</c:v>
                </c:pt>
                <c:pt idx="1569">
                  <c:v>42.728637558907202</c:v>
                </c:pt>
                <c:pt idx="1570">
                  <c:v>63.7776261236557</c:v>
                </c:pt>
                <c:pt idx="1571">
                  <c:v>63.781842309709653</c:v>
                </c:pt>
                <c:pt idx="1572">
                  <c:v>63.771173538266638</c:v>
                </c:pt>
                <c:pt idx="1573">
                  <c:v>63.76687965588976</c:v>
                </c:pt>
                <c:pt idx="1574">
                  <c:v>63.764581744882861</c:v>
                </c:pt>
                <c:pt idx="1575">
                  <c:v>63.774471988191486</c:v>
                </c:pt>
                <c:pt idx="1576">
                  <c:v>63.799048545391898</c:v>
                </c:pt>
                <c:pt idx="1577">
                  <c:v>63.902049550736209</c:v>
                </c:pt>
                <c:pt idx="1578">
                  <c:v>63.77549527632992</c:v>
                </c:pt>
                <c:pt idx="1579">
                  <c:v>63.772659506539277</c:v>
                </c:pt>
                <c:pt idx="1580">
                  <c:v>24.799536545166539</c:v>
                </c:pt>
                <c:pt idx="1581">
                  <c:v>70.246984040841454</c:v>
                </c:pt>
                <c:pt idx="1582">
                  <c:v>24.699033837486798</c:v>
                </c:pt>
                <c:pt idx="1583">
                  <c:v>36.0230073424786</c:v>
                </c:pt>
                <c:pt idx="1584">
                  <c:v>63.767171974648427</c:v>
                </c:pt>
                <c:pt idx="1585">
                  <c:v>24.838741087356311</c:v>
                </c:pt>
                <c:pt idx="1586">
                  <c:v>63.763475332455691</c:v>
                </c:pt>
                <c:pt idx="1587">
                  <c:v>63.778205107043242</c:v>
                </c:pt>
                <c:pt idx="1588">
                  <c:v>63.784513713414704</c:v>
                </c:pt>
                <c:pt idx="1589">
                  <c:v>35.960726035949428</c:v>
                </c:pt>
                <c:pt idx="1590">
                  <c:v>63.779698649809546</c:v>
                </c:pt>
                <c:pt idx="1591">
                  <c:v>63.773453697861001</c:v>
                </c:pt>
                <c:pt idx="1592">
                  <c:v>63.768032550156967</c:v>
                </c:pt>
                <c:pt idx="1593">
                  <c:v>63.772919363652839</c:v>
                </c:pt>
                <c:pt idx="1594">
                  <c:v>54.448687153123764</c:v>
                </c:pt>
                <c:pt idx="1595">
                  <c:v>63.796516727227164</c:v>
                </c:pt>
                <c:pt idx="1596">
                  <c:v>63.783450872034869</c:v>
                </c:pt>
                <c:pt idx="1597">
                  <c:v>63.769697824887018</c:v>
                </c:pt>
                <c:pt idx="1598">
                  <c:v>64.299650210368085</c:v>
                </c:pt>
                <c:pt idx="1599">
                  <c:v>63.778129823033794</c:v>
                </c:pt>
                <c:pt idx="1600">
                  <c:v>63.771332162489173</c:v>
                </c:pt>
                <c:pt idx="1601">
                  <c:v>63.930889900736368</c:v>
                </c:pt>
                <c:pt idx="1602">
                  <c:v>63.761790968171681</c:v>
                </c:pt>
                <c:pt idx="1603">
                  <c:v>63.872688014985734</c:v>
                </c:pt>
                <c:pt idx="1604">
                  <c:v>63.754143036621208</c:v>
                </c:pt>
                <c:pt idx="1605">
                  <c:v>63.783477813630476</c:v>
                </c:pt>
                <c:pt idx="1606">
                  <c:v>24.890211419255508</c:v>
                </c:pt>
                <c:pt idx="1607">
                  <c:v>63.767050298380212</c:v>
                </c:pt>
                <c:pt idx="1608">
                  <c:v>63.834250497957257</c:v>
                </c:pt>
                <c:pt idx="1609">
                  <c:v>63.765079114154979</c:v>
                </c:pt>
                <c:pt idx="1610">
                  <c:v>63.782060788629458</c:v>
                </c:pt>
                <c:pt idx="1611">
                  <c:v>63.780110423438273</c:v>
                </c:pt>
                <c:pt idx="1612">
                  <c:v>43.044479295271785</c:v>
                </c:pt>
                <c:pt idx="1613">
                  <c:v>63.80450000216721</c:v>
                </c:pt>
                <c:pt idx="1614">
                  <c:v>27.358923239640955</c:v>
                </c:pt>
                <c:pt idx="1615">
                  <c:v>63.783466904497665</c:v>
                </c:pt>
                <c:pt idx="1616">
                  <c:v>63.786393288751519</c:v>
                </c:pt>
                <c:pt idx="1617">
                  <c:v>63.769590581804799</c:v>
                </c:pt>
                <c:pt idx="1618">
                  <c:v>63.763579579676836</c:v>
                </c:pt>
                <c:pt idx="1619">
                  <c:v>63.777100921756549</c:v>
                </c:pt>
                <c:pt idx="1620">
                  <c:v>25.208595053542272</c:v>
                </c:pt>
                <c:pt idx="1621">
                  <c:v>63.765560331856832</c:v>
                </c:pt>
                <c:pt idx="1622">
                  <c:v>63.767008313473703</c:v>
                </c:pt>
                <c:pt idx="1623">
                  <c:v>63.774766172502552</c:v>
                </c:pt>
                <c:pt idx="1624">
                  <c:v>37.00236384487561</c:v>
                </c:pt>
                <c:pt idx="1625">
                  <c:v>63.755913352513417</c:v>
                </c:pt>
                <c:pt idx="1626">
                  <c:v>63.754509430857937</c:v>
                </c:pt>
                <c:pt idx="1627">
                  <c:v>63.757920541857985</c:v>
                </c:pt>
                <c:pt idx="1628">
                  <c:v>63.756724644556435</c:v>
                </c:pt>
                <c:pt idx="1629">
                  <c:v>63.755807668687048</c:v>
                </c:pt>
                <c:pt idx="1630">
                  <c:v>63.761481826559859</c:v>
                </c:pt>
                <c:pt idx="1631">
                  <c:v>63.757094139307704</c:v>
                </c:pt>
                <c:pt idx="1632">
                  <c:v>63.758287989741227</c:v>
                </c:pt>
                <c:pt idx="1633">
                  <c:v>27.74844298398601</c:v>
                </c:pt>
                <c:pt idx="1634">
                  <c:v>85.910368777906413</c:v>
                </c:pt>
                <c:pt idx="1635">
                  <c:v>28.368597011049751</c:v>
                </c:pt>
                <c:pt idx="1636">
                  <c:v>63.771092324941421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2-4B9D-889E-BCB68D0C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19712"/>
        <c:axId val="449527912"/>
      </c:scatterChart>
      <c:valAx>
        <c:axId val="4495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27912"/>
        <c:crosses val="autoZero"/>
        <c:crossBetween val="midCat"/>
      </c:valAx>
      <c:valAx>
        <c:axId val="44952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51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4843</xdr:colOff>
      <xdr:row>4</xdr:row>
      <xdr:rowOff>12914</xdr:rowOff>
    </xdr:from>
    <xdr:to>
      <xdr:col>37</xdr:col>
      <xdr:colOff>535661</xdr:colOff>
      <xdr:row>65</xdr:row>
      <xdr:rowOff>46976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F62AE-7F55-43DF-BEE1-BF333B7DA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565040</xdr:colOff>
      <xdr:row>924</xdr:row>
      <xdr:rowOff>80721</xdr:rowOff>
    </xdr:from>
    <xdr:to>
      <xdr:col>38</xdr:col>
      <xdr:colOff>70063</xdr:colOff>
      <xdr:row>1641</xdr:row>
      <xdr:rowOff>113009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F901C-25EF-4920-B641-172F411C5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1BE99-136E-4400-B95C-912A3C1CB0DC}">
  <dimension ref="A1:Y1937"/>
  <sheetViews>
    <sheetView tabSelected="1" zoomScaleNormal="100" workbookViewId="0">
      <selection activeCell="N1646" sqref="N1645:N1646"/>
    </sheetView>
  </sheetViews>
  <sheetFormatPr defaultRowHeight="15" x14ac:dyDescent="0.25"/>
  <sheetData>
    <row r="1" spans="1:25" x14ac:dyDescent="0.25">
      <c r="A1" t="s">
        <v>0</v>
      </c>
      <c r="B1" t="s">
        <v>1962</v>
      </c>
      <c r="C1" t="s">
        <v>1</v>
      </c>
      <c r="D1" t="s">
        <v>2</v>
      </c>
      <c r="E1" t="s">
        <v>3</v>
      </c>
      <c r="F1" t="s">
        <v>1641</v>
      </c>
      <c r="G1" t="s">
        <v>1642</v>
      </c>
      <c r="H1" t="s">
        <v>1643</v>
      </c>
      <c r="I1" t="s">
        <v>1644</v>
      </c>
      <c r="J1" t="s">
        <v>1645</v>
      </c>
      <c r="K1" t="s">
        <v>1646</v>
      </c>
      <c r="L1" t="s">
        <v>1963</v>
      </c>
      <c r="M1" s="1" t="s">
        <v>1646</v>
      </c>
      <c r="N1" s="1" t="s">
        <v>1963</v>
      </c>
      <c r="O1" s="1"/>
      <c r="P1" s="1"/>
      <c r="Q1" s="1" t="s">
        <v>1964</v>
      </c>
      <c r="R1" s="1" t="s">
        <v>1965</v>
      </c>
    </row>
    <row r="2" spans="1:25" x14ac:dyDescent="0.25">
      <c r="A2" t="s">
        <v>4</v>
      </c>
      <c r="B2" t="str">
        <f>VLOOKUP(A2,U:Y,5)</f>
        <v>Residential</v>
      </c>
      <c r="C2">
        <v>11318.286</v>
      </c>
      <c r="D2">
        <v>1943.3150000000001</v>
      </c>
      <c r="E2">
        <v>13758.48</v>
      </c>
      <c r="F2">
        <v>339</v>
      </c>
      <c r="G2">
        <v>1528.5530000000001</v>
      </c>
      <c r="H2">
        <v>754.529</v>
      </c>
      <c r="I2">
        <v>0</v>
      </c>
      <c r="J2">
        <f>G2+H2+I2</f>
        <v>2283.0820000000003</v>
      </c>
      <c r="K2">
        <f>J2/C2*1000</f>
        <v>201.71623159195661</v>
      </c>
      <c r="L2">
        <f>H2/C2*1000</f>
        <v>66.66459921581766</v>
      </c>
      <c r="M2">
        <v>201.71623159195661</v>
      </c>
      <c r="N2">
        <v>66.66459921581766</v>
      </c>
      <c r="O2">
        <f>IF(ISNUMBER(M2),M2,"")</f>
        <v>201.71623159195661</v>
      </c>
      <c r="P2">
        <f>IF(ISNUMBER(N2),N2,"")</f>
        <v>66.66459921581766</v>
      </c>
      <c r="Q2">
        <f>AVERAGE(O2:O1637)</f>
        <v>194.74414929065333</v>
      </c>
      <c r="R2">
        <f>AVERAGE(P2:P1637)</f>
        <v>74.176438610783208</v>
      </c>
      <c r="U2" t="s">
        <v>0</v>
      </c>
      <c r="V2" t="s">
        <v>1647</v>
      </c>
      <c r="W2" t="s">
        <v>1648</v>
      </c>
      <c r="X2" t="s">
        <v>1649</v>
      </c>
      <c r="Y2" t="s">
        <v>1650</v>
      </c>
    </row>
    <row r="3" spans="1:25" x14ac:dyDescent="0.25">
      <c r="A3" t="s">
        <v>5</v>
      </c>
      <c r="B3" t="str">
        <f t="shared" ref="B3:B66" si="0">VLOOKUP(A3,U:Y,5)</f>
        <v>Residential</v>
      </c>
      <c r="C3">
        <v>3120.7190000000001</v>
      </c>
      <c r="D3">
        <v>721.06899999999996</v>
      </c>
      <c r="E3">
        <v>3685.5630000000001</v>
      </c>
      <c r="F3">
        <v>246</v>
      </c>
      <c r="G3">
        <v>334.654</v>
      </c>
      <c r="H3">
        <v>287.69400000000002</v>
      </c>
      <c r="I3">
        <v>0</v>
      </c>
      <c r="J3">
        <f t="shared" ref="J3:J66" si="1">G3+H3+I3</f>
        <v>622.34799999999996</v>
      </c>
      <c r="K3">
        <f t="shared" ref="K3:K66" si="2">J3/C3*1000</f>
        <v>199.42455568732717</v>
      </c>
      <c r="L3">
        <f t="shared" ref="L3:L66" si="3">H3/C3*1000</f>
        <v>92.188370692779444</v>
      </c>
      <c r="M3">
        <v>199.42455568732717</v>
      </c>
      <c r="N3">
        <v>92.188370692779444</v>
      </c>
      <c r="O3">
        <f t="shared" ref="O3:P66" si="4">IF(ISNUMBER(M3),M3,"")</f>
        <v>199.42455568732717</v>
      </c>
      <c r="P3">
        <f t="shared" si="4"/>
        <v>92.188370692779444</v>
      </c>
      <c r="U3" t="s">
        <v>1651</v>
      </c>
      <c r="V3">
        <v>682475</v>
      </c>
      <c r="W3">
        <v>247571</v>
      </c>
      <c r="X3">
        <v>0</v>
      </c>
      <c r="Y3" t="s">
        <v>1652</v>
      </c>
    </row>
    <row r="4" spans="1:25" x14ac:dyDescent="0.25">
      <c r="A4" t="s">
        <v>6</v>
      </c>
      <c r="B4" t="str">
        <f t="shared" si="0"/>
        <v>Residential</v>
      </c>
      <c r="C4">
        <v>16301.948</v>
      </c>
      <c r="D4">
        <v>5060.9750000000004</v>
      </c>
      <c r="E4">
        <v>20650.357</v>
      </c>
      <c r="F4">
        <v>713</v>
      </c>
      <c r="G4">
        <v>786.92600000000004</v>
      </c>
      <c r="H4">
        <v>1209.742</v>
      </c>
      <c r="I4">
        <v>0</v>
      </c>
      <c r="J4">
        <f t="shared" si="1"/>
        <v>1996.6680000000001</v>
      </c>
      <c r="K4">
        <f t="shared" si="2"/>
        <v>122.48033179838386</v>
      </c>
      <c r="L4">
        <f t="shared" si="3"/>
        <v>74.208432022970499</v>
      </c>
      <c r="M4">
        <v>122.48033179838386</v>
      </c>
      <c r="N4">
        <v>74.208432022970499</v>
      </c>
      <c r="O4">
        <f t="shared" si="4"/>
        <v>122.48033179838386</v>
      </c>
      <c r="P4">
        <f t="shared" si="4"/>
        <v>74.208432022970499</v>
      </c>
      <c r="U4" t="s">
        <v>1653</v>
      </c>
      <c r="V4">
        <v>682524</v>
      </c>
      <c r="W4">
        <v>246430</v>
      </c>
      <c r="X4">
        <v>1</v>
      </c>
      <c r="Y4" t="s">
        <v>1654</v>
      </c>
    </row>
    <row r="5" spans="1:25" x14ac:dyDescent="0.25">
      <c r="A5" t="s">
        <v>7</v>
      </c>
      <c r="B5" t="str">
        <f t="shared" si="0"/>
        <v>Mixed-Use-Residential</v>
      </c>
      <c r="C5">
        <v>14398.262000000001</v>
      </c>
      <c r="D5">
        <v>3322.9589999999998</v>
      </c>
      <c r="E5">
        <v>17550.641</v>
      </c>
      <c r="F5">
        <v>440</v>
      </c>
      <c r="G5">
        <v>1427.4190000000001</v>
      </c>
      <c r="H5">
        <v>923.26099999999997</v>
      </c>
      <c r="I5">
        <v>0</v>
      </c>
      <c r="J5">
        <f t="shared" si="1"/>
        <v>2350.6800000000003</v>
      </c>
      <c r="K5">
        <f t="shared" si="2"/>
        <v>163.26137140718791</v>
      </c>
      <c r="L5">
        <f t="shared" si="3"/>
        <v>64.123086522526108</v>
      </c>
      <c r="M5">
        <v>163.26137140718791</v>
      </c>
      <c r="N5">
        <v>64.123086522526108</v>
      </c>
      <c r="O5">
        <f t="shared" si="4"/>
        <v>163.26137140718791</v>
      </c>
      <c r="P5">
        <f t="shared" si="4"/>
        <v>64.123086522526108</v>
      </c>
      <c r="U5" t="s">
        <v>1655</v>
      </c>
      <c r="V5">
        <v>682520</v>
      </c>
      <c r="W5">
        <v>246114</v>
      </c>
      <c r="X5">
        <v>2</v>
      </c>
      <c r="Y5" t="s">
        <v>1652</v>
      </c>
    </row>
    <row r="6" spans="1:25" x14ac:dyDescent="0.25">
      <c r="A6" t="s">
        <v>8</v>
      </c>
      <c r="B6" t="str">
        <f t="shared" si="0"/>
        <v>Mixed-Use-Residential</v>
      </c>
      <c r="C6">
        <v>13536.896000000001</v>
      </c>
      <c r="D6">
        <v>3898.1489999999999</v>
      </c>
      <c r="E6">
        <v>16090.47</v>
      </c>
      <c r="F6">
        <v>587</v>
      </c>
      <c r="G6">
        <v>1567.3150000000001</v>
      </c>
      <c r="H6">
        <v>988.28800000000001</v>
      </c>
      <c r="I6">
        <v>0</v>
      </c>
      <c r="J6">
        <f t="shared" si="1"/>
        <v>2555.6030000000001</v>
      </c>
      <c r="K6">
        <f t="shared" si="2"/>
        <v>188.78796143517687</v>
      </c>
      <c r="L6">
        <f t="shared" si="3"/>
        <v>73.006987717125099</v>
      </c>
      <c r="M6">
        <v>188.78796143517687</v>
      </c>
      <c r="N6">
        <v>73.006987717125099</v>
      </c>
      <c r="O6">
        <f t="shared" si="4"/>
        <v>188.78796143517687</v>
      </c>
      <c r="P6">
        <f t="shared" si="4"/>
        <v>73.006987717125099</v>
      </c>
      <c r="U6" t="s">
        <v>4</v>
      </c>
      <c r="V6">
        <v>682254</v>
      </c>
      <c r="W6">
        <v>245995</v>
      </c>
      <c r="X6">
        <v>3</v>
      </c>
      <c r="Y6" t="s">
        <v>1656</v>
      </c>
    </row>
    <row r="7" spans="1:25" x14ac:dyDescent="0.25">
      <c r="A7" t="s">
        <v>9</v>
      </c>
      <c r="B7" t="str">
        <f t="shared" si="0"/>
        <v>Residential</v>
      </c>
      <c r="C7">
        <v>10924.645</v>
      </c>
      <c r="D7">
        <v>2570.5059999999999</v>
      </c>
      <c r="E7">
        <v>13322.737999999999</v>
      </c>
      <c r="F7">
        <v>333</v>
      </c>
      <c r="G7">
        <v>601.34400000000005</v>
      </c>
      <c r="H7">
        <v>696.62</v>
      </c>
      <c r="I7">
        <v>0</v>
      </c>
      <c r="J7">
        <f t="shared" si="1"/>
        <v>1297.9639999999999</v>
      </c>
      <c r="K7">
        <f t="shared" si="2"/>
        <v>118.81063412129181</v>
      </c>
      <c r="L7">
        <f t="shared" si="3"/>
        <v>63.765916421082785</v>
      </c>
      <c r="M7">
        <v>118.81063412129181</v>
      </c>
      <c r="N7">
        <v>63.765916421082785</v>
      </c>
      <c r="O7">
        <f t="shared" si="4"/>
        <v>118.81063412129181</v>
      </c>
      <c r="P7">
        <f t="shared" si="4"/>
        <v>63.765916421082785</v>
      </c>
      <c r="U7" t="s">
        <v>5</v>
      </c>
      <c r="V7">
        <v>680788</v>
      </c>
      <c r="W7">
        <v>245998</v>
      </c>
      <c r="X7">
        <v>4</v>
      </c>
      <c r="Y7" t="s">
        <v>1656</v>
      </c>
    </row>
    <row r="8" spans="1:25" x14ac:dyDescent="0.25">
      <c r="A8" t="s">
        <v>10</v>
      </c>
      <c r="B8" t="str">
        <f t="shared" si="0"/>
        <v>Residential</v>
      </c>
      <c r="C8">
        <v>11513.512000000001</v>
      </c>
      <c r="D8">
        <v>3066.8420000000001</v>
      </c>
      <c r="E8">
        <v>14040.869000000001</v>
      </c>
      <c r="F8">
        <v>351</v>
      </c>
      <c r="G8">
        <v>621.67399999999998</v>
      </c>
      <c r="H8">
        <v>734.16200000000003</v>
      </c>
      <c r="I8">
        <v>0</v>
      </c>
      <c r="J8">
        <f t="shared" si="1"/>
        <v>1355.836</v>
      </c>
      <c r="K8">
        <f t="shared" si="2"/>
        <v>117.76041923611145</v>
      </c>
      <c r="L8">
        <f t="shared" si="3"/>
        <v>63.765252513742112</v>
      </c>
      <c r="M8">
        <v>117.76041923611145</v>
      </c>
      <c r="N8">
        <v>63.765252513742112</v>
      </c>
      <c r="O8">
        <f t="shared" si="4"/>
        <v>117.76041923611145</v>
      </c>
      <c r="P8">
        <f t="shared" si="4"/>
        <v>63.765252513742112</v>
      </c>
      <c r="U8" t="s">
        <v>967</v>
      </c>
      <c r="V8">
        <v>681719</v>
      </c>
      <c r="W8">
        <v>246107</v>
      </c>
      <c r="X8">
        <v>5</v>
      </c>
      <c r="Y8" t="s">
        <v>1654</v>
      </c>
    </row>
    <row r="9" spans="1:25" x14ac:dyDescent="0.25">
      <c r="A9" t="s">
        <v>11</v>
      </c>
      <c r="B9" t="str">
        <f t="shared" si="0"/>
        <v>Mixed-Use-Residential</v>
      </c>
      <c r="C9">
        <v>9907.2389999999996</v>
      </c>
      <c r="D9">
        <v>2609.192</v>
      </c>
      <c r="E9">
        <v>12003.912</v>
      </c>
      <c r="F9">
        <v>277</v>
      </c>
      <c r="G9">
        <v>1153.72</v>
      </c>
      <c r="H9">
        <v>608.18600000000004</v>
      </c>
      <c r="I9">
        <v>0</v>
      </c>
      <c r="J9">
        <f t="shared" si="1"/>
        <v>1761.9059999999999</v>
      </c>
      <c r="K9">
        <f t="shared" si="2"/>
        <v>177.84026407357285</v>
      </c>
      <c r="L9">
        <f t="shared" si="3"/>
        <v>61.388041612804543</v>
      </c>
      <c r="M9">
        <v>177.84026407357285</v>
      </c>
      <c r="N9">
        <v>61.388041612804543</v>
      </c>
      <c r="O9">
        <f t="shared" si="4"/>
        <v>177.84026407357285</v>
      </c>
      <c r="P9">
        <f t="shared" si="4"/>
        <v>61.388041612804543</v>
      </c>
      <c r="U9" t="s">
        <v>968</v>
      </c>
      <c r="V9">
        <v>681422</v>
      </c>
      <c r="W9">
        <v>246018</v>
      </c>
      <c r="X9">
        <v>6</v>
      </c>
      <c r="Y9" t="s">
        <v>1654</v>
      </c>
    </row>
    <row r="10" spans="1:25" x14ac:dyDescent="0.25">
      <c r="A10" t="s">
        <v>12</v>
      </c>
      <c r="B10" t="str">
        <f t="shared" si="0"/>
        <v>Mixed-Use-Residential</v>
      </c>
      <c r="C10">
        <v>11090.37</v>
      </c>
      <c r="D10">
        <v>2526.3629999999998</v>
      </c>
      <c r="E10">
        <v>13524.842000000001</v>
      </c>
      <c r="F10">
        <v>338</v>
      </c>
      <c r="G10">
        <v>1185.797</v>
      </c>
      <c r="H10">
        <v>707.42499999999995</v>
      </c>
      <c r="I10">
        <v>0</v>
      </c>
      <c r="J10">
        <f t="shared" si="1"/>
        <v>1893.222</v>
      </c>
      <c r="K10">
        <f t="shared" si="2"/>
        <v>170.70864182168856</v>
      </c>
      <c r="L10">
        <f t="shared" si="3"/>
        <v>63.787321793592092</v>
      </c>
      <c r="M10">
        <v>170.70864182168856</v>
      </c>
      <c r="N10">
        <v>63.787321793592092</v>
      </c>
      <c r="O10">
        <f t="shared" si="4"/>
        <v>170.70864182168856</v>
      </c>
      <c r="P10">
        <f t="shared" si="4"/>
        <v>63.787321793592092</v>
      </c>
      <c r="U10" t="s">
        <v>1467</v>
      </c>
      <c r="V10">
        <v>681255</v>
      </c>
      <c r="W10">
        <v>246669</v>
      </c>
      <c r="X10">
        <v>7</v>
      </c>
      <c r="Y10" t="s">
        <v>1652</v>
      </c>
    </row>
    <row r="11" spans="1:25" x14ac:dyDescent="0.25">
      <c r="A11" t="s">
        <v>13</v>
      </c>
      <c r="B11" t="str">
        <f t="shared" si="0"/>
        <v>Industry</v>
      </c>
      <c r="C11">
        <v>102.55200000000001</v>
      </c>
      <c r="D11">
        <v>56.972999999999999</v>
      </c>
      <c r="E11">
        <v>113.946</v>
      </c>
      <c r="F11">
        <v>11</v>
      </c>
      <c r="G11">
        <v>55.466999999999999</v>
      </c>
      <c r="H11">
        <v>13.958</v>
      </c>
      <c r="I11">
        <v>3.57</v>
      </c>
      <c r="J11">
        <f t="shared" si="1"/>
        <v>72.99499999999999</v>
      </c>
      <c r="K11">
        <f t="shared" si="2"/>
        <v>711.78524065839758</v>
      </c>
      <c r="L11">
        <f t="shared" si="3"/>
        <v>136.10656057414775</v>
      </c>
      <c r="M11">
        <v>711.78524065839758</v>
      </c>
      <c r="N11">
        <v>136.10656057414775</v>
      </c>
      <c r="O11">
        <f t="shared" si="4"/>
        <v>711.78524065839758</v>
      </c>
      <c r="P11">
        <f t="shared" si="4"/>
        <v>136.10656057414775</v>
      </c>
      <c r="U11" t="s">
        <v>969</v>
      </c>
      <c r="V11">
        <v>681263</v>
      </c>
      <c r="W11">
        <v>246521</v>
      </c>
      <c r="X11">
        <v>8</v>
      </c>
      <c r="Y11" t="s">
        <v>1652</v>
      </c>
    </row>
    <row r="12" spans="1:25" x14ac:dyDescent="0.25">
      <c r="A12" t="s">
        <v>14</v>
      </c>
      <c r="B12" t="str">
        <f t="shared" si="0"/>
        <v>Mixed-Use-Residential</v>
      </c>
      <c r="C12">
        <v>9897.7980000000007</v>
      </c>
      <c r="D12">
        <v>1891.5329999999999</v>
      </c>
      <c r="E12">
        <v>12070.486000000001</v>
      </c>
      <c r="F12">
        <v>302</v>
      </c>
      <c r="G12">
        <v>747.928</v>
      </c>
      <c r="H12">
        <v>631.16200000000003</v>
      </c>
      <c r="I12">
        <v>0</v>
      </c>
      <c r="J12">
        <f t="shared" si="1"/>
        <v>1379.0900000000001</v>
      </c>
      <c r="K12">
        <f t="shared" si="2"/>
        <v>139.33301124149028</v>
      </c>
      <c r="L12">
        <f t="shared" si="3"/>
        <v>63.767920905235684</v>
      </c>
      <c r="M12">
        <v>139.33301124149028</v>
      </c>
      <c r="N12">
        <v>63.767920905235684</v>
      </c>
      <c r="O12">
        <f t="shared" si="4"/>
        <v>139.33301124149028</v>
      </c>
      <c r="P12">
        <f t="shared" si="4"/>
        <v>63.767920905235684</v>
      </c>
      <c r="U12" t="s">
        <v>970</v>
      </c>
      <c r="V12">
        <v>682126</v>
      </c>
      <c r="W12">
        <v>247677</v>
      </c>
      <c r="X12">
        <v>9</v>
      </c>
      <c r="Y12" t="s">
        <v>1657</v>
      </c>
    </row>
    <row r="13" spans="1:25" x14ac:dyDescent="0.25">
      <c r="A13" t="s">
        <v>15</v>
      </c>
      <c r="B13" t="str">
        <f t="shared" si="0"/>
        <v>Residential</v>
      </c>
      <c r="C13">
        <v>12765.949000000001</v>
      </c>
      <c r="D13">
        <v>3226.7579999999998</v>
      </c>
      <c r="E13">
        <v>15568.23</v>
      </c>
      <c r="F13">
        <v>389</v>
      </c>
      <c r="G13">
        <v>1364.904</v>
      </c>
      <c r="H13">
        <v>814.09299999999996</v>
      </c>
      <c r="I13">
        <v>0</v>
      </c>
      <c r="J13">
        <f t="shared" si="1"/>
        <v>2178.9969999999998</v>
      </c>
      <c r="K13">
        <f t="shared" si="2"/>
        <v>170.6882112720331</v>
      </c>
      <c r="L13">
        <f t="shared" si="3"/>
        <v>63.770660528253714</v>
      </c>
      <c r="M13">
        <v>170.6882112720331</v>
      </c>
      <c r="N13">
        <v>63.770660528253714</v>
      </c>
      <c r="O13">
        <f t="shared" si="4"/>
        <v>170.6882112720331</v>
      </c>
      <c r="P13">
        <f t="shared" si="4"/>
        <v>63.770660528253714</v>
      </c>
      <c r="U13" t="s">
        <v>6</v>
      </c>
      <c r="V13">
        <v>681632</v>
      </c>
      <c r="W13">
        <v>247975</v>
      </c>
      <c r="X13">
        <v>10</v>
      </c>
      <c r="Y13" t="s">
        <v>1656</v>
      </c>
    </row>
    <row r="14" spans="1:25" x14ac:dyDescent="0.25">
      <c r="A14" t="s">
        <v>16</v>
      </c>
      <c r="B14" t="str">
        <f t="shared" si="0"/>
        <v>School</v>
      </c>
      <c r="C14">
        <v>6128.7160000000003</v>
      </c>
      <c r="D14">
        <v>1134.9469999999999</v>
      </c>
      <c r="E14">
        <v>6809.6840000000002</v>
      </c>
      <c r="F14">
        <v>545</v>
      </c>
      <c r="G14">
        <v>786.58500000000004</v>
      </c>
      <c r="H14">
        <v>155.392</v>
      </c>
      <c r="I14">
        <v>0</v>
      </c>
      <c r="J14">
        <f t="shared" si="1"/>
        <v>941.97700000000009</v>
      </c>
      <c r="K14">
        <f t="shared" si="2"/>
        <v>153.69891507454417</v>
      </c>
      <c r="L14">
        <f t="shared" si="3"/>
        <v>25.354739883525355</v>
      </c>
      <c r="M14">
        <v>153.69891507454417</v>
      </c>
      <c r="N14">
        <v>25.354739883525355</v>
      </c>
      <c r="O14">
        <f t="shared" si="4"/>
        <v>153.69891507454417</v>
      </c>
      <c r="P14">
        <f t="shared" si="4"/>
        <v>25.354739883525355</v>
      </c>
      <c r="U14" t="s">
        <v>1658</v>
      </c>
      <c r="V14">
        <v>681743</v>
      </c>
      <c r="W14">
        <v>248002</v>
      </c>
      <c r="X14">
        <v>11</v>
      </c>
      <c r="Y14" t="s">
        <v>1652</v>
      </c>
    </row>
    <row r="15" spans="1:25" x14ac:dyDescent="0.25">
      <c r="A15" t="s">
        <v>17</v>
      </c>
      <c r="B15" t="str">
        <f t="shared" si="0"/>
        <v>No Occupancy</v>
      </c>
      <c r="C15">
        <v>4261.3990000000003</v>
      </c>
      <c r="D15">
        <v>976.077</v>
      </c>
      <c r="E15">
        <v>4734.8879999999999</v>
      </c>
      <c r="F15">
        <v>947</v>
      </c>
      <c r="G15">
        <v>884.11599999999999</v>
      </c>
      <c r="H15">
        <v>223.99199999999999</v>
      </c>
      <c r="I15">
        <v>293.83199999999999</v>
      </c>
      <c r="J15">
        <f t="shared" si="1"/>
        <v>1401.94</v>
      </c>
      <c r="K15">
        <f t="shared" si="2"/>
        <v>328.98585652270532</v>
      </c>
      <c r="L15">
        <f t="shared" si="3"/>
        <v>52.563019797019706</v>
      </c>
      <c r="M15">
        <v>328.98585652270532</v>
      </c>
      <c r="N15">
        <v>52.563019797019706</v>
      </c>
      <c r="O15">
        <f t="shared" si="4"/>
        <v>328.98585652270532</v>
      </c>
      <c r="P15">
        <f t="shared" si="4"/>
        <v>52.563019797019706</v>
      </c>
      <c r="U15" t="s">
        <v>7</v>
      </c>
      <c r="V15">
        <v>681794</v>
      </c>
      <c r="W15">
        <v>247993</v>
      </c>
      <c r="X15">
        <v>12</v>
      </c>
      <c r="Y15" t="s">
        <v>1652</v>
      </c>
    </row>
    <row r="16" spans="1:25" x14ac:dyDescent="0.25">
      <c r="A16" t="s">
        <v>18</v>
      </c>
      <c r="B16" t="str">
        <f t="shared" si="0"/>
        <v>Mixed-Use-Residential</v>
      </c>
      <c r="C16">
        <v>5626.9989999999998</v>
      </c>
      <c r="D16">
        <v>1138.99</v>
      </c>
      <c r="E16">
        <v>6862.1940000000004</v>
      </c>
      <c r="F16">
        <v>172</v>
      </c>
      <c r="G16">
        <v>455.892</v>
      </c>
      <c r="H16">
        <v>358.75400000000002</v>
      </c>
      <c r="I16">
        <v>0</v>
      </c>
      <c r="J16">
        <f t="shared" si="1"/>
        <v>814.64599999999996</v>
      </c>
      <c r="K16">
        <f t="shared" si="2"/>
        <v>144.77450591336518</v>
      </c>
      <c r="L16">
        <f t="shared" si="3"/>
        <v>63.755831483176024</v>
      </c>
      <c r="M16">
        <v>144.77450591336518</v>
      </c>
      <c r="N16">
        <v>63.755831483176024</v>
      </c>
      <c r="O16">
        <f t="shared" si="4"/>
        <v>144.77450591336518</v>
      </c>
      <c r="P16">
        <f t="shared" si="4"/>
        <v>63.755831483176024</v>
      </c>
      <c r="U16" t="s">
        <v>8</v>
      </c>
      <c r="V16">
        <v>681743</v>
      </c>
      <c r="W16">
        <v>247892</v>
      </c>
      <c r="X16">
        <v>13</v>
      </c>
      <c r="Y16" t="s">
        <v>1652</v>
      </c>
    </row>
    <row r="17" spans="1:25" x14ac:dyDescent="0.25">
      <c r="A17" t="s">
        <v>19</v>
      </c>
      <c r="B17" t="str">
        <f t="shared" si="0"/>
        <v>Mixed-Use-Residential</v>
      </c>
      <c r="C17">
        <v>1764.32</v>
      </c>
      <c r="D17">
        <v>717.19399999999996</v>
      </c>
      <c r="E17">
        <v>2151.61</v>
      </c>
      <c r="F17">
        <v>54</v>
      </c>
      <c r="G17">
        <v>318.45400000000001</v>
      </c>
      <c r="H17">
        <v>112.54300000000001</v>
      </c>
      <c r="I17">
        <v>0</v>
      </c>
      <c r="J17">
        <f t="shared" si="1"/>
        <v>430.99700000000001</v>
      </c>
      <c r="K17">
        <f t="shared" si="2"/>
        <v>244.28505033100572</v>
      </c>
      <c r="L17">
        <f t="shared" si="3"/>
        <v>63.788315044889828</v>
      </c>
      <c r="M17">
        <v>244.28505033100572</v>
      </c>
      <c r="N17">
        <v>63.788315044889828</v>
      </c>
      <c r="O17">
        <f t="shared" si="4"/>
        <v>244.28505033100572</v>
      </c>
      <c r="P17">
        <f t="shared" si="4"/>
        <v>63.788315044889828</v>
      </c>
      <c r="U17" t="s">
        <v>1659</v>
      </c>
      <c r="V17">
        <v>681314</v>
      </c>
      <c r="W17">
        <v>245643</v>
      </c>
      <c r="X17">
        <v>14</v>
      </c>
      <c r="Y17" t="s">
        <v>1657</v>
      </c>
    </row>
    <row r="18" spans="1:25" x14ac:dyDescent="0.25">
      <c r="A18" t="s">
        <v>20</v>
      </c>
      <c r="B18" t="str">
        <f t="shared" si="0"/>
        <v>Mixed-Use-Residential</v>
      </c>
      <c r="C18">
        <v>7475.7160000000003</v>
      </c>
      <c r="D18">
        <v>1367.2180000000001</v>
      </c>
      <c r="E18">
        <v>9116.7270000000008</v>
      </c>
      <c r="F18">
        <v>228</v>
      </c>
      <c r="G18">
        <v>615.61300000000006</v>
      </c>
      <c r="H18">
        <v>476.714</v>
      </c>
      <c r="I18">
        <v>0</v>
      </c>
      <c r="J18">
        <f t="shared" si="1"/>
        <v>1092.327</v>
      </c>
      <c r="K18">
        <f t="shared" si="2"/>
        <v>146.11670641313819</v>
      </c>
      <c r="L18">
        <f t="shared" si="3"/>
        <v>63.76834004930096</v>
      </c>
      <c r="M18">
        <v>146.11670641313819</v>
      </c>
      <c r="N18">
        <v>63.76834004930096</v>
      </c>
      <c r="O18">
        <f t="shared" si="4"/>
        <v>146.11670641313819</v>
      </c>
      <c r="P18">
        <f t="shared" si="4"/>
        <v>63.76834004930096</v>
      </c>
      <c r="U18" t="s">
        <v>9</v>
      </c>
      <c r="V18">
        <v>681904</v>
      </c>
      <c r="W18">
        <v>247827</v>
      </c>
      <c r="X18">
        <v>15</v>
      </c>
      <c r="Y18" t="s">
        <v>1656</v>
      </c>
    </row>
    <row r="19" spans="1:25" x14ac:dyDescent="0.25">
      <c r="A19" t="s">
        <v>21</v>
      </c>
      <c r="B19" t="str">
        <f t="shared" si="0"/>
        <v>Residential</v>
      </c>
      <c r="C19">
        <v>724.31500000000005</v>
      </c>
      <c r="D19">
        <v>185.102</v>
      </c>
      <c r="E19">
        <v>883.31100000000004</v>
      </c>
      <c r="F19">
        <v>22</v>
      </c>
      <c r="G19">
        <v>85.149000000000001</v>
      </c>
      <c r="H19">
        <v>46.198</v>
      </c>
      <c r="I19">
        <v>0</v>
      </c>
      <c r="J19">
        <f t="shared" si="1"/>
        <v>131.34700000000001</v>
      </c>
      <c r="K19">
        <f t="shared" si="2"/>
        <v>181.33961052856836</v>
      </c>
      <c r="L19">
        <f t="shared" si="3"/>
        <v>63.781641965167083</v>
      </c>
      <c r="M19">
        <v>181.33961052856836</v>
      </c>
      <c r="N19">
        <v>63.781641965167083</v>
      </c>
      <c r="O19">
        <f t="shared" si="4"/>
        <v>181.33961052856836</v>
      </c>
      <c r="P19">
        <f t="shared" si="4"/>
        <v>63.781641965167083</v>
      </c>
      <c r="U19" t="s">
        <v>1660</v>
      </c>
      <c r="V19">
        <v>682358</v>
      </c>
      <c r="W19">
        <v>248124</v>
      </c>
      <c r="X19">
        <v>16</v>
      </c>
      <c r="Y19" t="s">
        <v>1652</v>
      </c>
    </row>
    <row r="20" spans="1:25" x14ac:dyDescent="0.25">
      <c r="A20" t="s">
        <v>22</v>
      </c>
      <c r="B20" t="str">
        <f t="shared" si="0"/>
        <v>Residential</v>
      </c>
      <c r="C20">
        <v>1238.4829999999999</v>
      </c>
      <c r="D20">
        <v>261.471</v>
      </c>
      <c r="E20">
        <v>1510.345</v>
      </c>
      <c r="F20">
        <v>38</v>
      </c>
      <c r="G20">
        <v>129.26</v>
      </c>
      <c r="H20">
        <v>78.978999999999999</v>
      </c>
      <c r="I20">
        <v>0</v>
      </c>
      <c r="J20">
        <f t="shared" si="1"/>
        <v>208.23899999999998</v>
      </c>
      <c r="K20">
        <f t="shared" si="2"/>
        <v>168.14037818847734</v>
      </c>
      <c r="L20">
        <f t="shared" si="3"/>
        <v>63.770758258288566</v>
      </c>
      <c r="M20">
        <v>168.14037818847734</v>
      </c>
      <c r="N20">
        <v>63.770758258288566</v>
      </c>
      <c r="O20">
        <f t="shared" si="4"/>
        <v>168.14037818847734</v>
      </c>
      <c r="P20">
        <f t="shared" si="4"/>
        <v>63.770758258288566</v>
      </c>
      <c r="U20" t="s">
        <v>1661</v>
      </c>
      <c r="V20">
        <v>682376</v>
      </c>
      <c r="W20">
        <v>248077</v>
      </c>
      <c r="X20">
        <v>17</v>
      </c>
      <c r="Y20" t="s">
        <v>1662</v>
      </c>
    </row>
    <row r="21" spans="1:25" x14ac:dyDescent="0.25">
      <c r="A21" t="s">
        <v>23</v>
      </c>
      <c r="B21" t="str">
        <f t="shared" si="0"/>
        <v>Residential</v>
      </c>
      <c r="C21">
        <v>1272.1300000000001</v>
      </c>
      <c r="D21">
        <v>265.91500000000002</v>
      </c>
      <c r="E21">
        <v>1551.3789999999999</v>
      </c>
      <c r="F21">
        <v>39</v>
      </c>
      <c r="G21">
        <v>129.76900000000001</v>
      </c>
      <c r="H21">
        <v>81.123999999999995</v>
      </c>
      <c r="I21">
        <v>0</v>
      </c>
      <c r="J21">
        <f t="shared" si="1"/>
        <v>210.893</v>
      </c>
      <c r="K21">
        <f t="shared" si="2"/>
        <v>165.77944078042336</v>
      </c>
      <c r="L21">
        <f t="shared" si="3"/>
        <v>63.770212163851177</v>
      </c>
      <c r="M21">
        <v>165.77944078042336</v>
      </c>
      <c r="N21">
        <v>63.770212163851177</v>
      </c>
      <c r="O21">
        <f t="shared" si="4"/>
        <v>165.77944078042336</v>
      </c>
      <c r="P21">
        <f t="shared" si="4"/>
        <v>63.770212163851177</v>
      </c>
      <c r="U21" t="s">
        <v>1663</v>
      </c>
      <c r="V21">
        <v>682399</v>
      </c>
      <c r="W21">
        <v>248073</v>
      </c>
      <c r="X21">
        <v>18</v>
      </c>
      <c r="Y21" t="s">
        <v>1654</v>
      </c>
    </row>
    <row r="22" spans="1:25" x14ac:dyDescent="0.25">
      <c r="A22" t="s">
        <v>24</v>
      </c>
      <c r="B22" t="str">
        <f t="shared" si="0"/>
        <v>Residential</v>
      </c>
      <c r="C22">
        <v>1230.2349999999999</v>
      </c>
      <c r="D22">
        <v>258.02600000000001</v>
      </c>
      <c r="E22">
        <v>1500.2860000000001</v>
      </c>
      <c r="F22">
        <v>38</v>
      </c>
      <c r="G22">
        <v>125.248</v>
      </c>
      <c r="H22">
        <v>78.451999999999998</v>
      </c>
      <c r="I22">
        <v>0</v>
      </c>
      <c r="J22">
        <f t="shared" si="1"/>
        <v>203.7</v>
      </c>
      <c r="K22">
        <f t="shared" si="2"/>
        <v>165.57812125325648</v>
      </c>
      <c r="L22">
        <f t="shared" si="3"/>
        <v>63.769930135299354</v>
      </c>
      <c r="M22">
        <v>165.57812125325648</v>
      </c>
      <c r="N22">
        <v>63.769930135299354</v>
      </c>
      <c r="O22">
        <f t="shared" si="4"/>
        <v>165.57812125325648</v>
      </c>
      <c r="P22">
        <f t="shared" si="4"/>
        <v>63.769930135299354</v>
      </c>
      <c r="U22" t="s">
        <v>1664</v>
      </c>
      <c r="V22">
        <v>682540</v>
      </c>
      <c r="W22">
        <v>247211</v>
      </c>
      <c r="X22">
        <v>19</v>
      </c>
      <c r="Y22" t="s">
        <v>1652</v>
      </c>
    </row>
    <row r="23" spans="1:25" x14ac:dyDescent="0.25">
      <c r="A23" t="s">
        <v>25</v>
      </c>
      <c r="B23" t="str">
        <f t="shared" si="0"/>
        <v>Auditorium</v>
      </c>
      <c r="C23">
        <v>829.21799999999996</v>
      </c>
      <c r="D23">
        <v>465.28300000000002</v>
      </c>
      <c r="E23">
        <v>921.35299999999995</v>
      </c>
      <c r="F23">
        <v>184</v>
      </c>
      <c r="G23">
        <v>90.32</v>
      </c>
      <c r="H23">
        <v>11.877000000000001</v>
      </c>
      <c r="I23">
        <v>4.7469999999999999</v>
      </c>
      <c r="J23">
        <f t="shared" si="1"/>
        <v>106.94399999999999</v>
      </c>
      <c r="K23">
        <f t="shared" si="2"/>
        <v>128.96970398616529</v>
      </c>
      <c r="L23">
        <f t="shared" si="3"/>
        <v>14.323133361793884</v>
      </c>
      <c r="M23">
        <v>128.96970398616529</v>
      </c>
      <c r="N23">
        <v>14.323133361793884</v>
      </c>
      <c r="O23">
        <f t="shared" si="4"/>
        <v>128.96970398616529</v>
      </c>
      <c r="P23">
        <f t="shared" si="4"/>
        <v>14.323133361793884</v>
      </c>
      <c r="U23" t="s">
        <v>10</v>
      </c>
      <c r="V23">
        <v>681809</v>
      </c>
      <c r="W23">
        <v>247889</v>
      </c>
      <c r="X23">
        <v>20</v>
      </c>
      <c r="Y23" t="s">
        <v>1656</v>
      </c>
    </row>
    <row r="24" spans="1:25" x14ac:dyDescent="0.25">
      <c r="A24" t="s">
        <v>26</v>
      </c>
      <c r="B24" t="str">
        <f t="shared" si="0"/>
        <v>Gym</v>
      </c>
      <c r="C24">
        <v>9942.8369999999995</v>
      </c>
      <c r="D24">
        <v>10157.248</v>
      </c>
      <c r="E24">
        <v>40647.097999999998</v>
      </c>
      <c r="F24">
        <v>631</v>
      </c>
      <c r="G24">
        <v>1179.837</v>
      </c>
      <c r="H24">
        <v>524.57100000000003</v>
      </c>
      <c r="I24">
        <v>94.706999999999994</v>
      </c>
      <c r="J24">
        <f t="shared" si="1"/>
        <v>1799.1149999999998</v>
      </c>
      <c r="K24">
        <f t="shared" si="2"/>
        <v>180.94584070924626</v>
      </c>
      <c r="L24">
        <f t="shared" si="3"/>
        <v>52.758684468024569</v>
      </c>
      <c r="M24">
        <v>180.94584070924626</v>
      </c>
      <c r="N24">
        <v>52.758684468024569</v>
      </c>
      <c r="O24">
        <f t="shared" si="4"/>
        <v>180.94584070924626</v>
      </c>
      <c r="P24">
        <f t="shared" si="4"/>
        <v>52.758684468024569</v>
      </c>
      <c r="U24" t="s">
        <v>11</v>
      </c>
      <c r="V24">
        <v>681838</v>
      </c>
      <c r="W24">
        <v>247930</v>
      </c>
      <c r="X24">
        <v>21</v>
      </c>
      <c r="Y24" t="s">
        <v>1652</v>
      </c>
    </row>
    <row r="25" spans="1:25" x14ac:dyDescent="0.25">
      <c r="A25" t="s">
        <v>27</v>
      </c>
      <c r="B25" t="str">
        <f t="shared" si="0"/>
        <v>School</v>
      </c>
      <c r="C25">
        <v>2925.8589999999999</v>
      </c>
      <c r="D25">
        <v>538.78399999999999</v>
      </c>
      <c r="E25">
        <v>3250.9540000000002</v>
      </c>
      <c r="F25">
        <v>260</v>
      </c>
      <c r="G25">
        <v>416.18799999999999</v>
      </c>
      <c r="H25">
        <v>74.198999999999998</v>
      </c>
      <c r="I25">
        <v>0</v>
      </c>
      <c r="J25">
        <f t="shared" si="1"/>
        <v>490.387</v>
      </c>
      <c r="K25">
        <f t="shared" si="2"/>
        <v>167.60445393985151</v>
      </c>
      <c r="L25">
        <f t="shared" si="3"/>
        <v>25.359731962476662</v>
      </c>
      <c r="M25">
        <v>167.60445393985151</v>
      </c>
      <c r="N25">
        <v>25.359731962476662</v>
      </c>
      <c r="O25">
        <f t="shared" si="4"/>
        <v>167.60445393985151</v>
      </c>
      <c r="P25">
        <f t="shared" si="4"/>
        <v>25.359731962476662</v>
      </c>
      <c r="U25" t="s">
        <v>971</v>
      </c>
      <c r="V25">
        <v>681859</v>
      </c>
      <c r="W25">
        <v>247938</v>
      </c>
      <c r="X25">
        <v>22</v>
      </c>
      <c r="Y25" t="s">
        <v>1662</v>
      </c>
    </row>
    <row r="26" spans="1:25" x14ac:dyDescent="0.25">
      <c r="A26" t="s">
        <v>28</v>
      </c>
      <c r="B26" t="str">
        <f t="shared" si="0"/>
        <v>Mixed-Use-Residential</v>
      </c>
      <c r="C26">
        <v>6750.3370000000004</v>
      </c>
      <c r="D26">
        <v>1342.0309999999999</v>
      </c>
      <c r="E26">
        <v>8047.8950000000004</v>
      </c>
      <c r="F26">
        <v>425</v>
      </c>
      <c r="G26">
        <v>978.42399999999998</v>
      </c>
      <c r="H26">
        <v>566.39200000000005</v>
      </c>
      <c r="I26">
        <v>0</v>
      </c>
      <c r="J26">
        <f t="shared" si="1"/>
        <v>1544.816</v>
      </c>
      <c r="K26">
        <f t="shared" si="2"/>
        <v>228.85020407129304</v>
      </c>
      <c r="L26">
        <f t="shared" si="3"/>
        <v>83.905736854322981</v>
      </c>
      <c r="M26">
        <v>228.85020407129304</v>
      </c>
      <c r="N26">
        <v>83.905736854322981</v>
      </c>
      <c r="O26">
        <f t="shared" si="4"/>
        <v>228.85020407129304</v>
      </c>
      <c r="P26">
        <f t="shared" si="4"/>
        <v>83.905736854322981</v>
      </c>
      <c r="U26" t="s">
        <v>1468</v>
      </c>
      <c r="V26">
        <v>681970</v>
      </c>
      <c r="W26">
        <v>247805</v>
      </c>
      <c r="X26">
        <v>23</v>
      </c>
      <c r="Y26" t="s">
        <v>1652</v>
      </c>
    </row>
    <row r="27" spans="1:25" x14ac:dyDescent="0.25">
      <c r="A27" t="s">
        <v>29</v>
      </c>
      <c r="B27" t="str">
        <f t="shared" si="0"/>
        <v>School</v>
      </c>
      <c r="C27">
        <v>5809.1390000000001</v>
      </c>
      <c r="D27">
        <v>922.08600000000001</v>
      </c>
      <c r="E27">
        <v>6454.5990000000002</v>
      </c>
      <c r="F27">
        <v>516</v>
      </c>
      <c r="G27">
        <v>421.80700000000002</v>
      </c>
      <c r="H27">
        <v>151.87100000000001</v>
      </c>
      <c r="I27">
        <v>30.227</v>
      </c>
      <c r="J27">
        <f t="shared" si="1"/>
        <v>603.90499999999997</v>
      </c>
      <c r="K27">
        <f t="shared" si="2"/>
        <v>103.9577465782795</v>
      </c>
      <c r="L27">
        <f t="shared" si="3"/>
        <v>26.143461191064631</v>
      </c>
      <c r="M27">
        <v>103.9577465782795</v>
      </c>
      <c r="N27">
        <v>26.143461191064631</v>
      </c>
      <c r="O27">
        <f t="shared" si="4"/>
        <v>103.9577465782795</v>
      </c>
      <c r="P27">
        <f t="shared" si="4"/>
        <v>26.143461191064631</v>
      </c>
      <c r="U27" t="s">
        <v>12</v>
      </c>
      <c r="V27">
        <v>681903</v>
      </c>
      <c r="W27">
        <v>247917</v>
      </c>
      <c r="X27">
        <v>24</v>
      </c>
      <c r="Y27" t="s">
        <v>1652</v>
      </c>
    </row>
    <row r="28" spans="1:25" x14ac:dyDescent="0.25">
      <c r="A28" t="s">
        <v>30</v>
      </c>
      <c r="B28" t="str">
        <f t="shared" si="0"/>
        <v>School</v>
      </c>
      <c r="C28">
        <v>8015.4269999999997</v>
      </c>
      <c r="D28">
        <v>1486.299</v>
      </c>
      <c r="E28">
        <v>8906.0300000000007</v>
      </c>
      <c r="F28">
        <v>712</v>
      </c>
      <c r="G28">
        <v>584.80499999999995</v>
      </c>
      <c r="H28">
        <v>206.971</v>
      </c>
      <c r="I28">
        <v>24.870999999999999</v>
      </c>
      <c r="J28">
        <f t="shared" si="1"/>
        <v>816.64699999999993</v>
      </c>
      <c r="K28">
        <f t="shared" si="2"/>
        <v>101.88440366308619</v>
      </c>
      <c r="L28">
        <f t="shared" si="3"/>
        <v>25.821581308144907</v>
      </c>
      <c r="M28">
        <v>101.88440366308619</v>
      </c>
      <c r="N28">
        <v>25.821581308144907</v>
      </c>
      <c r="O28">
        <f t="shared" si="4"/>
        <v>101.88440366308619</v>
      </c>
      <c r="P28">
        <f t="shared" si="4"/>
        <v>25.821581308144907</v>
      </c>
      <c r="U28" t="s">
        <v>13</v>
      </c>
      <c r="V28">
        <v>681924</v>
      </c>
      <c r="W28">
        <v>247896</v>
      </c>
      <c r="X28">
        <v>25</v>
      </c>
      <c r="Y28" t="s">
        <v>1665</v>
      </c>
    </row>
    <row r="29" spans="1:25" x14ac:dyDescent="0.25">
      <c r="A29" t="s">
        <v>31</v>
      </c>
      <c r="B29" t="str">
        <f t="shared" si="0"/>
        <v>Residential</v>
      </c>
      <c r="C29">
        <v>80941.582999999999</v>
      </c>
      <c r="D29">
        <v>9804.7939999999999</v>
      </c>
      <c r="E29">
        <v>123136.746</v>
      </c>
      <c r="F29">
        <v>5648</v>
      </c>
      <c r="G29">
        <v>2374.0329999999999</v>
      </c>
      <c r="H29">
        <v>7174.9989999999998</v>
      </c>
      <c r="I29">
        <v>0</v>
      </c>
      <c r="J29">
        <f t="shared" si="1"/>
        <v>9549.0319999999992</v>
      </c>
      <c r="K29">
        <f t="shared" si="2"/>
        <v>117.97436677263897</v>
      </c>
      <c r="L29">
        <f t="shared" si="3"/>
        <v>88.644164520478924</v>
      </c>
      <c r="M29">
        <v>117.97436677263897</v>
      </c>
      <c r="N29">
        <v>88.644164520478924</v>
      </c>
      <c r="O29">
        <f t="shared" si="4"/>
        <v>117.97436677263897</v>
      </c>
      <c r="P29">
        <f t="shared" si="4"/>
        <v>88.644164520478924</v>
      </c>
      <c r="U29" t="s">
        <v>14</v>
      </c>
      <c r="V29">
        <v>681303</v>
      </c>
      <c r="W29">
        <v>247498</v>
      </c>
      <c r="X29">
        <v>26</v>
      </c>
      <c r="Y29" t="s">
        <v>1652</v>
      </c>
    </row>
    <row r="30" spans="1:25" x14ac:dyDescent="0.25">
      <c r="A30" t="s">
        <v>32</v>
      </c>
      <c r="B30" t="str">
        <f t="shared" si="0"/>
        <v>Office</v>
      </c>
      <c r="C30">
        <v>7425.6570000000002</v>
      </c>
      <c r="D30">
        <v>916.74800000000005</v>
      </c>
      <c r="E30">
        <v>8250.73</v>
      </c>
      <c r="F30">
        <v>471</v>
      </c>
      <c r="G30">
        <v>722.44600000000003</v>
      </c>
      <c r="H30">
        <v>264.27300000000002</v>
      </c>
      <c r="I30">
        <v>55.9</v>
      </c>
      <c r="J30">
        <f t="shared" si="1"/>
        <v>1042.6190000000001</v>
      </c>
      <c r="K30">
        <f t="shared" si="2"/>
        <v>140.40764339101577</v>
      </c>
      <c r="L30">
        <f t="shared" si="3"/>
        <v>35.589174129642672</v>
      </c>
      <c r="M30">
        <v>140.40764339101577</v>
      </c>
      <c r="N30">
        <v>35.589174129642672</v>
      </c>
      <c r="O30">
        <f t="shared" si="4"/>
        <v>140.40764339101577</v>
      </c>
      <c r="P30">
        <f t="shared" si="4"/>
        <v>35.589174129642672</v>
      </c>
      <c r="U30" t="s">
        <v>972</v>
      </c>
      <c r="V30">
        <v>681623</v>
      </c>
      <c r="W30">
        <v>247113</v>
      </c>
      <c r="X30">
        <v>27</v>
      </c>
      <c r="Y30" t="s">
        <v>1652</v>
      </c>
    </row>
    <row r="31" spans="1:25" x14ac:dyDescent="0.25">
      <c r="A31" t="s">
        <v>33</v>
      </c>
      <c r="B31" t="str">
        <f t="shared" si="0"/>
        <v>Office</v>
      </c>
      <c r="C31">
        <v>3496.663</v>
      </c>
      <c r="D31">
        <v>1265.3520000000001</v>
      </c>
      <c r="E31">
        <v>3885.181</v>
      </c>
      <c r="F31">
        <v>222</v>
      </c>
      <c r="G31">
        <v>558.18299999999999</v>
      </c>
      <c r="H31">
        <v>120.383</v>
      </c>
      <c r="I31">
        <v>0</v>
      </c>
      <c r="J31">
        <f t="shared" si="1"/>
        <v>678.56600000000003</v>
      </c>
      <c r="K31">
        <f t="shared" si="2"/>
        <v>194.06102332423799</v>
      </c>
      <c r="L31">
        <f t="shared" si="3"/>
        <v>34.427967464980185</v>
      </c>
      <c r="M31">
        <v>194.06102332423799</v>
      </c>
      <c r="N31">
        <v>34.427967464980185</v>
      </c>
      <c r="O31">
        <f t="shared" si="4"/>
        <v>194.06102332423799</v>
      </c>
      <c r="P31">
        <f t="shared" si="4"/>
        <v>34.427967464980185</v>
      </c>
      <c r="U31" t="s">
        <v>1666</v>
      </c>
      <c r="V31">
        <v>680256</v>
      </c>
      <c r="W31">
        <v>247738</v>
      </c>
      <c r="X31">
        <v>28</v>
      </c>
      <c r="Y31" t="s">
        <v>1656</v>
      </c>
    </row>
    <row r="32" spans="1:25" x14ac:dyDescent="0.25">
      <c r="A32" t="s">
        <v>34</v>
      </c>
      <c r="B32" t="str">
        <f t="shared" si="0"/>
        <v>Residential</v>
      </c>
      <c r="C32">
        <v>4829.1139999999996</v>
      </c>
      <c r="D32">
        <v>871.36800000000005</v>
      </c>
      <c r="E32">
        <v>5889.1639999999998</v>
      </c>
      <c r="F32">
        <v>147</v>
      </c>
      <c r="G32">
        <v>373.447</v>
      </c>
      <c r="H32">
        <v>307.952</v>
      </c>
      <c r="I32">
        <v>0</v>
      </c>
      <c r="J32">
        <f t="shared" si="1"/>
        <v>681.399</v>
      </c>
      <c r="K32">
        <f t="shared" si="2"/>
        <v>141.10228087388288</v>
      </c>
      <c r="L32">
        <f t="shared" si="3"/>
        <v>63.769875799163167</v>
      </c>
      <c r="M32">
        <v>141.10228087388288</v>
      </c>
      <c r="N32">
        <v>63.769875799163167</v>
      </c>
      <c r="O32">
        <f t="shared" si="4"/>
        <v>141.10228087388288</v>
      </c>
      <c r="P32">
        <f t="shared" si="4"/>
        <v>63.769875799163167</v>
      </c>
      <c r="U32" t="s">
        <v>1667</v>
      </c>
      <c r="V32">
        <v>680233</v>
      </c>
      <c r="W32">
        <v>247786</v>
      </c>
      <c r="X32">
        <v>29</v>
      </c>
      <c r="Y32" t="s">
        <v>1656</v>
      </c>
    </row>
    <row r="33" spans="1:25" x14ac:dyDescent="0.25">
      <c r="A33" t="s">
        <v>35</v>
      </c>
      <c r="B33" t="str">
        <f t="shared" si="0"/>
        <v>Residential</v>
      </c>
      <c r="C33">
        <v>27428.934000000001</v>
      </c>
      <c r="D33">
        <v>4040.2629999999999</v>
      </c>
      <c r="E33">
        <v>32464.86</v>
      </c>
      <c r="F33">
        <v>1296</v>
      </c>
      <c r="G33">
        <v>2761.35</v>
      </c>
      <c r="H33">
        <v>1814.78</v>
      </c>
      <c r="I33">
        <v>0</v>
      </c>
      <c r="J33">
        <f t="shared" si="1"/>
        <v>4576.13</v>
      </c>
      <c r="K33">
        <f t="shared" si="2"/>
        <v>166.83586755504243</v>
      </c>
      <c r="L33">
        <f t="shared" si="3"/>
        <v>66.162979574780408</v>
      </c>
      <c r="M33">
        <v>166.83586755504243</v>
      </c>
      <c r="N33">
        <v>66.162979574780408</v>
      </c>
      <c r="O33">
        <f t="shared" si="4"/>
        <v>166.83586755504243</v>
      </c>
      <c r="P33">
        <f t="shared" si="4"/>
        <v>66.162979574780408</v>
      </c>
      <c r="U33" t="s">
        <v>15</v>
      </c>
      <c r="V33">
        <v>681533</v>
      </c>
      <c r="W33">
        <v>247077</v>
      </c>
      <c r="X33">
        <v>30</v>
      </c>
      <c r="Y33" t="s">
        <v>1656</v>
      </c>
    </row>
    <row r="34" spans="1:25" x14ac:dyDescent="0.25">
      <c r="A34" t="s">
        <v>36</v>
      </c>
      <c r="B34" t="str">
        <f t="shared" si="0"/>
        <v>Mixed-Use-Residential</v>
      </c>
      <c r="C34">
        <v>17793.606</v>
      </c>
      <c r="D34">
        <v>3020.172</v>
      </c>
      <c r="E34">
        <v>21699.519</v>
      </c>
      <c r="F34">
        <v>542</v>
      </c>
      <c r="G34">
        <v>801.38300000000004</v>
      </c>
      <c r="H34">
        <v>1134.8589999999999</v>
      </c>
      <c r="I34">
        <v>0</v>
      </c>
      <c r="J34">
        <f t="shared" si="1"/>
        <v>1936.242</v>
      </c>
      <c r="K34">
        <f t="shared" si="2"/>
        <v>108.81672888564579</v>
      </c>
      <c r="L34">
        <f t="shared" si="3"/>
        <v>63.779033884418929</v>
      </c>
      <c r="M34">
        <v>108.81672888564579</v>
      </c>
      <c r="N34">
        <v>63.779033884418929</v>
      </c>
      <c r="O34">
        <f t="shared" si="4"/>
        <v>108.81672888564579</v>
      </c>
      <c r="P34">
        <f t="shared" si="4"/>
        <v>63.779033884418929</v>
      </c>
      <c r="U34" t="s">
        <v>1469</v>
      </c>
      <c r="V34">
        <v>681041</v>
      </c>
      <c r="W34">
        <v>247201</v>
      </c>
      <c r="X34">
        <v>31</v>
      </c>
      <c r="Y34" t="s">
        <v>1656</v>
      </c>
    </row>
    <row r="35" spans="1:25" x14ac:dyDescent="0.25">
      <c r="A35" t="s">
        <v>37</v>
      </c>
      <c r="B35" t="str">
        <f t="shared" si="0"/>
        <v>Supermarket</v>
      </c>
      <c r="C35">
        <v>17261.741999999998</v>
      </c>
      <c r="D35">
        <v>2397.4639999999999</v>
      </c>
      <c r="E35">
        <v>19179.713</v>
      </c>
      <c r="F35">
        <v>3069</v>
      </c>
      <c r="G35">
        <v>306.339</v>
      </c>
      <c r="H35">
        <v>2600.1439999999998</v>
      </c>
      <c r="I35">
        <v>806.01800000000003</v>
      </c>
      <c r="J35">
        <f t="shared" si="1"/>
        <v>3712.5009999999997</v>
      </c>
      <c r="K35">
        <f t="shared" si="2"/>
        <v>215.07105134580277</v>
      </c>
      <c r="L35">
        <f t="shared" si="3"/>
        <v>150.6304520134758</v>
      </c>
      <c r="M35">
        <v>215.07105134580277</v>
      </c>
      <c r="N35">
        <v>150.6304520134758</v>
      </c>
      <c r="O35">
        <f t="shared" si="4"/>
        <v>215.07105134580277</v>
      </c>
      <c r="P35">
        <f t="shared" si="4"/>
        <v>150.6304520134758</v>
      </c>
      <c r="U35" t="s">
        <v>1470</v>
      </c>
      <c r="V35">
        <v>681391</v>
      </c>
      <c r="W35">
        <v>246058</v>
      </c>
      <c r="X35">
        <v>32</v>
      </c>
      <c r="Y35" t="s">
        <v>1657</v>
      </c>
    </row>
    <row r="36" spans="1:25" x14ac:dyDescent="0.25">
      <c r="A36" t="s">
        <v>38</v>
      </c>
      <c r="B36" t="str">
        <f t="shared" si="0"/>
        <v>Supermarket</v>
      </c>
      <c r="C36">
        <v>23302.221000000001</v>
      </c>
      <c r="D36">
        <v>2876.817</v>
      </c>
      <c r="E36">
        <v>25891.356</v>
      </c>
      <c r="F36">
        <v>4143</v>
      </c>
      <c r="G36">
        <v>358.10399999999998</v>
      </c>
      <c r="H36">
        <v>3525.3449999999998</v>
      </c>
      <c r="I36">
        <v>1192.45</v>
      </c>
      <c r="J36">
        <f t="shared" si="1"/>
        <v>5075.8989999999994</v>
      </c>
      <c r="K36">
        <f t="shared" si="2"/>
        <v>217.82897861967746</v>
      </c>
      <c r="L36">
        <f t="shared" si="3"/>
        <v>151.28793946293786</v>
      </c>
      <c r="M36">
        <v>217.82897861967746</v>
      </c>
      <c r="N36">
        <v>151.28793946293786</v>
      </c>
      <c r="O36">
        <f t="shared" si="4"/>
        <v>217.82897861967746</v>
      </c>
      <c r="P36">
        <f t="shared" si="4"/>
        <v>151.28793946293786</v>
      </c>
      <c r="U36" t="s">
        <v>973</v>
      </c>
      <c r="V36">
        <v>682112</v>
      </c>
      <c r="W36">
        <v>246652</v>
      </c>
      <c r="X36">
        <v>33</v>
      </c>
      <c r="Y36" t="s">
        <v>1654</v>
      </c>
    </row>
    <row r="37" spans="1:25" x14ac:dyDescent="0.25">
      <c r="A37" t="s">
        <v>39</v>
      </c>
      <c r="B37" t="str">
        <f t="shared" si="0"/>
        <v>Supermarket</v>
      </c>
      <c r="C37">
        <v>8999.9709999999995</v>
      </c>
      <c r="D37">
        <v>996.69799999999998</v>
      </c>
      <c r="E37">
        <v>9999.9680000000008</v>
      </c>
      <c r="F37">
        <v>1600</v>
      </c>
      <c r="G37">
        <v>217.07599999999999</v>
      </c>
      <c r="H37">
        <v>1354.579</v>
      </c>
      <c r="I37">
        <v>411.96699999999998</v>
      </c>
      <c r="J37">
        <f t="shared" si="1"/>
        <v>1983.6219999999998</v>
      </c>
      <c r="K37">
        <f t="shared" si="2"/>
        <v>220.40315463238713</v>
      </c>
      <c r="L37">
        <f t="shared" si="3"/>
        <v>150.50926275206885</v>
      </c>
      <c r="M37">
        <v>220.40315463238713</v>
      </c>
      <c r="N37">
        <v>150.50926275206885</v>
      </c>
      <c r="O37">
        <f t="shared" si="4"/>
        <v>220.40315463238713</v>
      </c>
      <c r="P37">
        <f t="shared" si="4"/>
        <v>150.50926275206885</v>
      </c>
      <c r="U37" t="s">
        <v>974</v>
      </c>
      <c r="V37">
        <v>682268</v>
      </c>
      <c r="W37">
        <v>247679</v>
      </c>
      <c r="X37">
        <v>34</v>
      </c>
      <c r="Y37" t="s">
        <v>1662</v>
      </c>
    </row>
    <row r="38" spans="1:25" x14ac:dyDescent="0.25">
      <c r="A38" t="s">
        <v>40</v>
      </c>
      <c r="B38" t="str">
        <f t="shared" si="0"/>
        <v>Supermarket</v>
      </c>
      <c r="C38">
        <v>6979.8019999999997</v>
      </c>
      <c r="D38">
        <v>969.41700000000003</v>
      </c>
      <c r="E38">
        <v>7755.3360000000002</v>
      </c>
      <c r="F38">
        <v>1241</v>
      </c>
      <c r="G38">
        <v>200.304</v>
      </c>
      <c r="H38">
        <v>1049.2929999999999</v>
      </c>
      <c r="I38">
        <v>311.21699999999998</v>
      </c>
      <c r="J38">
        <f t="shared" si="1"/>
        <v>1560.8139999999999</v>
      </c>
      <c r="K38">
        <f t="shared" si="2"/>
        <v>223.61866425437282</v>
      </c>
      <c r="L38">
        <f t="shared" si="3"/>
        <v>150.33277448271454</v>
      </c>
      <c r="M38">
        <v>223.61866425437282</v>
      </c>
      <c r="N38">
        <v>150.33277448271454</v>
      </c>
      <c r="O38">
        <f t="shared" si="4"/>
        <v>223.61866425437282</v>
      </c>
      <c r="P38">
        <f t="shared" si="4"/>
        <v>150.33277448271454</v>
      </c>
      <c r="U38" t="s">
        <v>975</v>
      </c>
      <c r="V38">
        <v>682343</v>
      </c>
      <c r="W38">
        <v>247579</v>
      </c>
      <c r="X38">
        <v>35</v>
      </c>
      <c r="Y38" t="s">
        <v>1668</v>
      </c>
    </row>
    <row r="39" spans="1:25" x14ac:dyDescent="0.25">
      <c r="A39" t="s">
        <v>41</v>
      </c>
      <c r="B39" t="str">
        <f t="shared" si="0"/>
        <v>Supermarket</v>
      </c>
      <c r="C39">
        <v>10408.102999999999</v>
      </c>
      <c r="D39">
        <v>1445.57</v>
      </c>
      <c r="E39">
        <v>11564.558999999999</v>
      </c>
      <c r="F39">
        <v>1850</v>
      </c>
      <c r="G39">
        <v>253.61799999999999</v>
      </c>
      <c r="H39">
        <v>1562.28</v>
      </c>
      <c r="I39">
        <v>447.43900000000002</v>
      </c>
      <c r="J39">
        <f t="shared" si="1"/>
        <v>2263.337</v>
      </c>
      <c r="K39">
        <f t="shared" si="2"/>
        <v>217.45912775843976</v>
      </c>
      <c r="L39">
        <f t="shared" si="3"/>
        <v>150.10228088634403</v>
      </c>
      <c r="M39">
        <v>217.45912775843976</v>
      </c>
      <c r="N39">
        <v>150.10228088634403</v>
      </c>
      <c r="O39">
        <f t="shared" si="4"/>
        <v>217.45912775843976</v>
      </c>
      <c r="P39">
        <f t="shared" si="4"/>
        <v>150.10228088634403</v>
      </c>
      <c r="U39" t="s">
        <v>1669</v>
      </c>
      <c r="V39">
        <v>681729</v>
      </c>
      <c r="W39">
        <v>245673</v>
      </c>
      <c r="X39">
        <v>36</v>
      </c>
      <c r="Y39" t="s">
        <v>1670</v>
      </c>
    </row>
    <row r="40" spans="1:25" x14ac:dyDescent="0.25">
      <c r="A40" t="s">
        <v>42</v>
      </c>
      <c r="B40" t="str">
        <f t="shared" si="0"/>
        <v>Supermarket</v>
      </c>
      <c r="C40">
        <v>13242.718000000001</v>
      </c>
      <c r="D40">
        <v>1839.2660000000001</v>
      </c>
      <c r="E40">
        <v>14714.132</v>
      </c>
      <c r="F40">
        <v>2354</v>
      </c>
      <c r="G40">
        <v>261.81299999999999</v>
      </c>
      <c r="H40">
        <v>1991.1489999999999</v>
      </c>
      <c r="I40">
        <v>593.298</v>
      </c>
      <c r="J40">
        <f t="shared" si="1"/>
        <v>2846.26</v>
      </c>
      <c r="K40">
        <f t="shared" si="2"/>
        <v>214.93019786421488</v>
      </c>
      <c r="L40">
        <f t="shared" si="3"/>
        <v>150.35803073054942</v>
      </c>
      <c r="M40">
        <v>214.93019786421488</v>
      </c>
      <c r="N40">
        <v>150.35803073054942</v>
      </c>
      <c r="O40">
        <f t="shared" si="4"/>
        <v>214.93019786421488</v>
      </c>
      <c r="P40">
        <f t="shared" si="4"/>
        <v>150.35803073054942</v>
      </c>
      <c r="U40" t="s">
        <v>1671</v>
      </c>
      <c r="V40">
        <v>681795</v>
      </c>
      <c r="W40">
        <v>248026</v>
      </c>
      <c r="X40">
        <v>37</v>
      </c>
      <c r="Y40" t="s">
        <v>1670</v>
      </c>
    </row>
    <row r="41" spans="1:25" x14ac:dyDescent="0.25">
      <c r="A41" t="s">
        <v>43</v>
      </c>
      <c r="B41" t="str">
        <f t="shared" si="0"/>
        <v>Industry</v>
      </c>
      <c r="C41">
        <v>4278.7870000000003</v>
      </c>
      <c r="D41">
        <v>679.17200000000003</v>
      </c>
      <c r="E41">
        <v>4754.2070000000003</v>
      </c>
      <c r="F41">
        <v>475</v>
      </c>
      <c r="G41">
        <v>1123.299</v>
      </c>
      <c r="H41">
        <v>596.39300000000003</v>
      </c>
      <c r="I41">
        <v>249.661</v>
      </c>
      <c r="J41">
        <f t="shared" si="1"/>
        <v>1969.3530000000001</v>
      </c>
      <c r="K41">
        <f t="shared" si="2"/>
        <v>460.25964835361049</v>
      </c>
      <c r="L41">
        <f t="shared" si="3"/>
        <v>139.38366177143195</v>
      </c>
      <c r="M41">
        <v>460.25964835361049</v>
      </c>
      <c r="N41">
        <v>139.38366177143195</v>
      </c>
      <c r="O41">
        <f t="shared" si="4"/>
        <v>460.25964835361049</v>
      </c>
      <c r="P41">
        <f t="shared" si="4"/>
        <v>139.38366177143195</v>
      </c>
      <c r="U41" t="s">
        <v>16</v>
      </c>
      <c r="V41">
        <v>682036</v>
      </c>
      <c r="W41">
        <v>247957</v>
      </c>
      <c r="X41">
        <v>38</v>
      </c>
      <c r="Y41" t="s">
        <v>1672</v>
      </c>
    </row>
    <row r="42" spans="1:25" x14ac:dyDescent="0.25">
      <c r="A42" t="s">
        <v>44</v>
      </c>
      <c r="B42" t="str">
        <f t="shared" si="0"/>
        <v>Supermarket</v>
      </c>
      <c r="C42">
        <v>12126.496999999999</v>
      </c>
      <c r="D42">
        <v>1924.8409999999999</v>
      </c>
      <c r="E42">
        <v>13473.886</v>
      </c>
      <c r="F42">
        <v>2156</v>
      </c>
      <c r="G42">
        <v>312.01499999999999</v>
      </c>
      <c r="H42">
        <v>2697.2809999999999</v>
      </c>
      <c r="I42">
        <v>687.23199999999997</v>
      </c>
      <c r="J42">
        <f t="shared" si="1"/>
        <v>3696.5279999999998</v>
      </c>
      <c r="K42">
        <f t="shared" si="2"/>
        <v>304.83065307318344</v>
      </c>
      <c r="L42">
        <f t="shared" si="3"/>
        <v>222.42870302940742</v>
      </c>
      <c r="M42">
        <v>304.83065307318344</v>
      </c>
      <c r="N42">
        <v>222.42870302940742</v>
      </c>
      <c r="O42">
        <f t="shared" si="4"/>
        <v>304.83065307318344</v>
      </c>
      <c r="P42">
        <f t="shared" si="4"/>
        <v>222.42870302940742</v>
      </c>
      <c r="U42" t="s">
        <v>17</v>
      </c>
      <c r="V42">
        <v>682007</v>
      </c>
      <c r="W42">
        <v>247918</v>
      </c>
      <c r="X42">
        <v>39</v>
      </c>
      <c r="Y42" t="s">
        <v>1670</v>
      </c>
    </row>
    <row r="43" spans="1:25" x14ac:dyDescent="0.25">
      <c r="A43" t="s">
        <v>45</v>
      </c>
      <c r="B43" t="str">
        <f t="shared" si="0"/>
        <v>Supermarket</v>
      </c>
      <c r="C43">
        <v>62302.173999999999</v>
      </c>
      <c r="D43">
        <v>7702.13</v>
      </c>
      <c r="E43">
        <v>69739.524000000005</v>
      </c>
      <c r="F43">
        <v>7243</v>
      </c>
      <c r="G43">
        <v>2152.7849999999999</v>
      </c>
      <c r="H43">
        <v>6589.2860000000001</v>
      </c>
      <c r="I43">
        <v>1466.604</v>
      </c>
      <c r="J43">
        <f t="shared" si="1"/>
        <v>10208.674999999999</v>
      </c>
      <c r="K43">
        <f t="shared" si="2"/>
        <v>163.85744420411396</v>
      </c>
      <c r="L43">
        <f t="shared" si="3"/>
        <v>105.76333981539713</v>
      </c>
      <c r="M43">
        <v>163.85744420411396</v>
      </c>
      <c r="N43">
        <v>105.76333981539713</v>
      </c>
      <c r="O43">
        <f t="shared" si="4"/>
        <v>163.85744420411396</v>
      </c>
      <c r="P43">
        <f t="shared" si="4"/>
        <v>105.76333981539713</v>
      </c>
      <c r="U43" t="s">
        <v>1673</v>
      </c>
      <c r="V43">
        <v>682030</v>
      </c>
      <c r="W43">
        <v>248066</v>
      </c>
      <c r="X43">
        <v>40</v>
      </c>
      <c r="Y43" t="s">
        <v>1672</v>
      </c>
    </row>
    <row r="44" spans="1:25" x14ac:dyDescent="0.25">
      <c r="A44" t="s">
        <v>46</v>
      </c>
      <c r="B44" t="str">
        <f t="shared" si="0"/>
        <v>Gym</v>
      </c>
      <c r="C44">
        <v>531.86500000000001</v>
      </c>
      <c r="D44">
        <v>747.86300000000006</v>
      </c>
      <c r="E44">
        <v>1511.94</v>
      </c>
      <c r="F44">
        <v>95</v>
      </c>
      <c r="G44">
        <v>89.742000000000004</v>
      </c>
      <c r="H44">
        <v>83.596999999999994</v>
      </c>
      <c r="I44">
        <v>12.31</v>
      </c>
      <c r="J44">
        <f t="shared" si="1"/>
        <v>185.649</v>
      </c>
      <c r="K44">
        <f t="shared" si="2"/>
        <v>349.05286115837663</v>
      </c>
      <c r="L44">
        <f t="shared" si="3"/>
        <v>157.17710321228128</v>
      </c>
      <c r="M44">
        <v>349.05286115837663</v>
      </c>
      <c r="N44">
        <v>157.17710321228128</v>
      </c>
      <c r="O44">
        <f t="shared" si="4"/>
        <v>349.05286115837663</v>
      </c>
      <c r="P44">
        <f t="shared" si="4"/>
        <v>157.17710321228128</v>
      </c>
      <c r="U44" t="s">
        <v>18</v>
      </c>
      <c r="V44">
        <v>682025</v>
      </c>
      <c r="W44">
        <v>246081</v>
      </c>
      <c r="X44">
        <v>41</v>
      </c>
      <c r="Y44" t="s">
        <v>1652</v>
      </c>
    </row>
    <row r="45" spans="1:25" x14ac:dyDescent="0.25">
      <c r="A45" t="s">
        <v>47</v>
      </c>
      <c r="B45" t="str">
        <f t="shared" si="0"/>
        <v>Industry</v>
      </c>
      <c r="C45">
        <v>5121.4319999999998</v>
      </c>
      <c r="D45">
        <v>2845.6019999999999</v>
      </c>
      <c r="E45">
        <v>5690.48</v>
      </c>
      <c r="F45">
        <v>537</v>
      </c>
      <c r="G45">
        <v>1199.2139999999999</v>
      </c>
      <c r="H45">
        <v>722.76099999999997</v>
      </c>
      <c r="I45">
        <v>268.375</v>
      </c>
      <c r="J45">
        <f t="shared" si="1"/>
        <v>2190.35</v>
      </c>
      <c r="K45">
        <f t="shared" si="2"/>
        <v>427.68311675328306</v>
      </c>
      <c r="L45">
        <f t="shared" si="3"/>
        <v>141.1247869736433</v>
      </c>
      <c r="M45">
        <v>427.68311675328306</v>
      </c>
      <c r="N45">
        <v>141.1247869736433</v>
      </c>
      <c r="O45">
        <f t="shared" si="4"/>
        <v>427.68311675328306</v>
      </c>
      <c r="P45">
        <f t="shared" si="4"/>
        <v>141.1247869736433</v>
      </c>
      <c r="U45" t="s">
        <v>976</v>
      </c>
      <c r="V45">
        <v>682187</v>
      </c>
      <c r="W45">
        <v>245814</v>
      </c>
      <c r="X45">
        <v>42</v>
      </c>
      <c r="Y45" t="s">
        <v>1656</v>
      </c>
    </row>
    <row r="46" spans="1:25" x14ac:dyDescent="0.25">
      <c r="A46" t="s">
        <v>48</v>
      </c>
      <c r="B46" t="str">
        <f t="shared" si="0"/>
        <v>Office</v>
      </c>
      <c r="C46">
        <v>976.29899999999998</v>
      </c>
      <c r="D46">
        <v>211.08199999999999</v>
      </c>
      <c r="E46">
        <v>1084.777</v>
      </c>
      <c r="F46">
        <v>62</v>
      </c>
      <c r="G46">
        <v>177.28</v>
      </c>
      <c r="H46">
        <v>33.625</v>
      </c>
      <c r="I46">
        <v>0</v>
      </c>
      <c r="J46">
        <f t="shared" si="1"/>
        <v>210.905</v>
      </c>
      <c r="K46">
        <f t="shared" si="2"/>
        <v>216.02500873195609</v>
      </c>
      <c r="L46">
        <f t="shared" si="3"/>
        <v>34.441293087466029</v>
      </c>
      <c r="M46">
        <v>216.02500873195609</v>
      </c>
      <c r="N46">
        <v>34.441293087466029</v>
      </c>
      <c r="O46">
        <f t="shared" si="4"/>
        <v>216.02500873195609</v>
      </c>
      <c r="P46">
        <f t="shared" si="4"/>
        <v>34.441293087466029</v>
      </c>
      <c r="U46" t="s">
        <v>1674</v>
      </c>
      <c r="V46">
        <v>682285</v>
      </c>
      <c r="W46">
        <v>245663</v>
      </c>
      <c r="X46">
        <v>43</v>
      </c>
      <c r="Y46" t="s">
        <v>1656</v>
      </c>
    </row>
    <row r="47" spans="1:25" x14ac:dyDescent="0.25">
      <c r="A47" t="s">
        <v>49</v>
      </c>
      <c r="B47" t="str">
        <f t="shared" si="0"/>
        <v>Mixed-Use-Residential</v>
      </c>
      <c r="C47">
        <v>15993.977000000001</v>
      </c>
      <c r="D47">
        <v>2764.11</v>
      </c>
      <c r="E47">
        <v>18844.502</v>
      </c>
      <c r="F47">
        <v>1374</v>
      </c>
      <c r="G47">
        <v>2241.0250000000001</v>
      </c>
      <c r="H47">
        <v>949.26599999999996</v>
      </c>
      <c r="I47">
        <v>0</v>
      </c>
      <c r="J47">
        <f t="shared" si="1"/>
        <v>3190.2910000000002</v>
      </c>
      <c r="K47">
        <f t="shared" si="2"/>
        <v>199.46827483870959</v>
      </c>
      <c r="L47">
        <f t="shared" si="3"/>
        <v>59.351467117903191</v>
      </c>
      <c r="M47">
        <v>199.46827483870959</v>
      </c>
      <c r="N47">
        <v>59.351467117903191</v>
      </c>
      <c r="O47">
        <f t="shared" si="4"/>
        <v>199.46827483870959</v>
      </c>
      <c r="P47">
        <f t="shared" si="4"/>
        <v>59.351467117903191</v>
      </c>
      <c r="U47" t="s">
        <v>1675</v>
      </c>
      <c r="V47">
        <v>682271</v>
      </c>
      <c r="W47">
        <v>245699</v>
      </c>
      <c r="X47">
        <v>44</v>
      </c>
      <c r="Y47" t="s">
        <v>1656</v>
      </c>
    </row>
    <row r="48" spans="1:25" x14ac:dyDescent="0.25">
      <c r="A48" t="s">
        <v>50</v>
      </c>
      <c r="B48" t="str">
        <f t="shared" si="0"/>
        <v>Auditorium</v>
      </c>
      <c r="C48">
        <v>864.89800000000002</v>
      </c>
      <c r="D48">
        <v>959.01900000000001</v>
      </c>
      <c r="E48">
        <v>960.99800000000005</v>
      </c>
      <c r="F48">
        <v>192</v>
      </c>
      <c r="G48">
        <v>191.81399999999999</v>
      </c>
      <c r="H48">
        <v>11.654999999999999</v>
      </c>
      <c r="I48">
        <v>0</v>
      </c>
      <c r="J48">
        <f t="shared" si="1"/>
        <v>203.46899999999999</v>
      </c>
      <c r="K48">
        <f t="shared" si="2"/>
        <v>235.25201815705435</v>
      </c>
      <c r="L48">
        <f t="shared" si="3"/>
        <v>13.475577466938296</v>
      </c>
      <c r="M48">
        <v>235.25201815705435</v>
      </c>
      <c r="N48">
        <v>13.475577466938296</v>
      </c>
      <c r="O48">
        <f t="shared" si="4"/>
        <v>235.25201815705435</v>
      </c>
      <c r="P48">
        <f t="shared" si="4"/>
        <v>13.475577466938296</v>
      </c>
      <c r="U48" t="s">
        <v>1676</v>
      </c>
      <c r="V48">
        <v>682245</v>
      </c>
      <c r="W48">
        <v>245722</v>
      </c>
      <c r="X48">
        <v>45</v>
      </c>
      <c r="Y48" t="s">
        <v>1656</v>
      </c>
    </row>
    <row r="49" spans="1:25" x14ac:dyDescent="0.25">
      <c r="A49" t="s">
        <v>51</v>
      </c>
      <c r="B49" t="str">
        <f t="shared" si="0"/>
        <v>Mixed-Use-Residential</v>
      </c>
      <c r="C49">
        <v>28139.848999999998</v>
      </c>
      <c r="D49">
        <v>3662.4389999999999</v>
      </c>
      <c r="E49">
        <v>32706.442999999999</v>
      </c>
      <c r="F49">
        <v>1450</v>
      </c>
      <c r="G49">
        <v>2037.431</v>
      </c>
      <c r="H49">
        <v>1898.3710000000001</v>
      </c>
      <c r="I49">
        <v>0</v>
      </c>
      <c r="J49">
        <f t="shared" si="1"/>
        <v>3935.8020000000001</v>
      </c>
      <c r="K49">
        <f t="shared" si="2"/>
        <v>139.86578250650885</v>
      </c>
      <c r="L49">
        <f t="shared" si="3"/>
        <v>67.462018008696504</v>
      </c>
      <c r="M49">
        <v>139.86578250650885</v>
      </c>
      <c r="N49">
        <v>67.462018008696504</v>
      </c>
      <c r="O49">
        <f t="shared" si="4"/>
        <v>139.86578250650885</v>
      </c>
      <c r="P49">
        <f t="shared" si="4"/>
        <v>67.462018008696504</v>
      </c>
      <c r="U49" t="s">
        <v>1677</v>
      </c>
      <c r="V49">
        <v>682354</v>
      </c>
      <c r="W49">
        <v>245726</v>
      </c>
      <c r="X49">
        <v>46</v>
      </c>
      <c r="Y49" t="s">
        <v>1656</v>
      </c>
    </row>
    <row r="50" spans="1:25" x14ac:dyDescent="0.25">
      <c r="A50" t="s">
        <v>52</v>
      </c>
      <c r="B50" t="str">
        <f t="shared" si="0"/>
        <v>Auditorium</v>
      </c>
      <c r="C50">
        <v>2341.056</v>
      </c>
      <c r="D50">
        <v>504.58499999999998</v>
      </c>
      <c r="E50">
        <v>2601.174</v>
      </c>
      <c r="F50">
        <v>520</v>
      </c>
      <c r="G50">
        <v>227.63</v>
      </c>
      <c r="H50">
        <v>33.866</v>
      </c>
      <c r="I50">
        <v>15.643000000000001</v>
      </c>
      <c r="J50">
        <f t="shared" si="1"/>
        <v>277.13900000000001</v>
      </c>
      <c r="K50">
        <f t="shared" si="2"/>
        <v>118.382046392739</v>
      </c>
      <c r="L50">
        <f t="shared" si="3"/>
        <v>14.466121271767953</v>
      </c>
      <c r="M50">
        <v>118.382046392739</v>
      </c>
      <c r="N50">
        <v>14.466121271767953</v>
      </c>
      <c r="O50">
        <f t="shared" si="4"/>
        <v>118.382046392739</v>
      </c>
      <c r="P50">
        <f t="shared" si="4"/>
        <v>14.466121271767953</v>
      </c>
      <c r="U50" t="s">
        <v>1678</v>
      </c>
      <c r="V50">
        <v>682316</v>
      </c>
      <c r="W50">
        <v>245739</v>
      </c>
      <c r="X50">
        <v>47</v>
      </c>
      <c r="Y50" t="s">
        <v>1652</v>
      </c>
    </row>
    <row r="51" spans="1:25" x14ac:dyDescent="0.25">
      <c r="A51" t="s">
        <v>53</v>
      </c>
      <c r="B51" t="str">
        <f t="shared" si="0"/>
        <v>Residential</v>
      </c>
      <c r="C51">
        <v>3041.067</v>
      </c>
      <c r="D51">
        <v>618.10299999999995</v>
      </c>
      <c r="E51">
        <v>3708.6179999999999</v>
      </c>
      <c r="F51">
        <v>93</v>
      </c>
      <c r="G51">
        <v>278.67599999999999</v>
      </c>
      <c r="H51">
        <v>193.90199999999999</v>
      </c>
      <c r="I51">
        <v>0</v>
      </c>
      <c r="J51">
        <f t="shared" si="1"/>
        <v>472.57799999999997</v>
      </c>
      <c r="K51">
        <f t="shared" si="2"/>
        <v>155.39874655836255</v>
      </c>
      <c r="L51">
        <f t="shared" si="3"/>
        <v>63.761173298713906</v>
      </c>
      <c r="M51">
        <v>155.39874655836255</v>
      </c>
      <c r="N51">
        <v>63.761173298713906</v>
      </c>
      <c r="O51">
        <f t="shared" si="4"/>
        <v>155.39874655836255</v>
      </c>
      <c r="P51">
        <f t="shared" si="4"/>
        <v>63.761173298713906</v>
      </c>
      <c r="U51" t="s">
        <v>977</v>
      </c>
      <c r="V51">
        <v>681615</v>
      </c>
      <c r="W51">
        <v>246458</v>
      </c>
      <c r="X51">
        <v>48</v>
      </c>
      <c r="Y51" t="s">
        <v>1654</v>
      </c>
    </row>
    <row r="52" spans="1:25" x14ac:dyDescent="0.25">
      <c r="A52" t="s">
        <v>54</v>
      </c>
      <c r="B52" t="str">
        <f t="shared" si="0"/>
        <v>Residential</v>
      </c>
      <c r="C52">
        <v>2251.0880000000002</v>
      </c>
      <c r="D52">
        <v>457.53800000000001</v>
      </c>
      <c r="E52">
        <v>2745.2289999999998</v>
      </c>
      <c r="F52">
        <v>69</v>
      </c>
      <c r="G52">
        <v>216.441</v>
      </c>
      <c r="H52">
        <v>143.53700000000001</v>
      </c>
      <c r="I52">
        <v>0</v>
      </c>
      <c r="J52">
        <f t="shared" si="1"/>
        <v>359.97800000000001</v>
      </c>
      <c r="K52">
        <f t="shared" si="2"/>
        <v>159.91289545322081</v>
      </c>
      <c r="L52">
        <f t="shared" si="3"/>
        <v>63.763389081190958</v>
      </c>
      <c r="M52">
        <v>159.91289545322081</v>
      </c>
      <c r="N52">
        <v>63.763389081190958</v>
      </c>
      <c r="O52">
        <f t="shared" si="4"/>
        <v>159.91289545322081</v>
      </c>
      <c r="P52">
        <f t="shared" si="4"/>
        <v>63.763389081190958</v>
      </c>
      <c r="U52" t="s">
        <v>978</v>
      </c>
      <c r="V52">
        <v>681675</v>
      </c>
      <c r="W52">
        <v>246524</v>
      </c>
      <c r="X52">
        <v>49</v>
      </c>
      <c r="Y52" t="s">
        <v>1654</v>
      </c>
    </row>
    <row r="53" spans="1:25" x14ac:dyDescent="0.25">
      <c r="A53" t="s">
        <v>55</v>
      </c>
      <c r="B53" t="str">
        <f t="shared" si="0"/>
        <v>Residential</v>
      </c>
      <c r="C53">
        <v>13231.862999999999</v>
      </c>
      <c r="D53">
        <v>2851.3789999999999</v>
      </c>
      <c r="E53">
        <v>16136.419</v>
      </c>
      <c r="F53">
        <v>403</v>
      </c>
      <c r="G53">
        <v>1086.6790000000001</v>
      </c>
      <c r="H53">
        <v>843.53800000000001</v>
      </c>
      <c r="I53">
        <v>0</v>
      </c>
      <c r="J53">
        <f t="shared" si="1"/>
        <v>1930.2170000000001</v>
      </c>
      <c r="K53">
        <f t="shared" si="2"/>
        <v>145.8764347847314</v>
      </c>
      <c r="L53">
        <f t="shared" si="3"/>
        <v>63.750508904150543</v>
      </c>
      <c r="M53">
        <v>145.8764347847314</v>
      </c>
      <c r="N53">
        <v>63.750508904150543</v>
      </c>
      <c r="O53">
        <f t="shared" si="4"/>
        <v>145.8764347847314</v>
      </c>
      <c r="P53">
        <f t="shared" si="4"/>
        <v>63.750508904150543</v>
      </c>
      <c r="U53" t="s">
        <v>979</v>
      </c>
      <c r="V53">
        <v>681627</v>
      </c>
      <c r="W53">
        <v>246582</v>
      </c>
      <c r="X53">
        <v>50</v>
      </c>
      <c r="Y53" t="s">
        <v>1654</v>
      </c>
    </row>
    <row r="54" spans="1:25" x14ac:dyDescent="0.25">
      <c r="A54" t="s">
        <v>56</v>
      </c>
      <c r="B54" t="str">
        <f t="shared" si="0"/>
        <v>Mixed-Use-Residential</v>
      </c>
      <c r="C54">
        <v>12266.906000000001</v>
      </c>
      <c r="D54">
        <v>1777.249</v>
      </c>
      <c r="E54">
        <v>14318.396000000001</v>
      </c>
      <c r="F54">
        <v>743</v>
      </c>
      <c r="G54">
        <v>713.30499999999995</v>
      </c>
      <c r="H54">
        <v>928.32899999999995</v>
      </c>
      <c r="I54">
        <v>0</v>
      </c>
      <c r="J54">
        <f t="shared" si="1"/>
        <v>1641.634</v>
      </c>
      <c r="K54">
        <f t="shared" si="2"/>
        <v>133.82624762919028</v>
      </c>
      <c r="L54">
        <f t="shared" si="3"/>
        <v>75.677518031034069</v>
      </c>
      <c r="M54">
        <v>133.82624762919028</v>
      </c>
      <c r="N54">
        <v>75.677518031034069</v>
      </c>
      <c r="O54">
        <f t="shared" si="4"/>
        <v>133.82624762919028</v>
      </c>
      <c r="P54">
        <f t="shared" si="4"/>
        <v>75.677518031034069</v>
      </c>
      <c r="U54" t="s">
        <v>19</v>
      </c>
      <c r="V54">
        <v>681660</v>
      </c>
      <c r="W54">
        <v>246568</v>
      </c>
      <c r="X54">
        <v>51</v>
      </c>
      <c r="Y54" t="s">
        <v>1652</v>
      </c>
    </row>
    <row r="55" spans="1:25" x14ac:dyDescent="0.25">
      <c r="A55" t="s">
        <v>57</v>
      </c>
      <c r="B55" t="str">
        <f t="shared" si="0"/>
        <v>Mixed-Use-Residential</v>
      </c>
      <c r="C55">
        <v>305.89</v>
      </c>
      <c r="D55">
        <v>93.259</v>
      </c>
      <c r="E55">
        <v>373.036</v>
      </c>
      <c r="F55">
        <v>9</v>
      </c>
      <c r="G55">
        <v>91.206999999999994</v>
      </c>
      <c r="H55">
        <v>19.53</v>
      </c>
      <c r="I55">
        <v>0</v>
      </c>
      <c r="J55">
        <f t="shared" si="1"/>
        <v>110.73699999999999</v>
      </c>
      <c r="K55">
        <f t="shared" si="2"/>
        <v>362.01575729837521</v>
      </c>
      <c r="L55">
        <f t="shared" si="3"/>
        <v>63.846480761057911</v>
      </c>
      <c r="M55">
        <v>362.01575729837521</v>
      </c>
      <c r="N55">
        <v>63.846480761057911</v>
      </c>
      <c r="O55">
        <f t="shared" si="4"/>
        <v>362.01575729837521</v>
      </c>
      <c r="P55">
        <f t="shared" si="4"/>
        <v>63.846480761057911</v>
      </c>
      <c r="U55" t="s">
        <v>20</v>
      </c>
      <c r="V55">
        <v>681660</v>
      </c>
      <c r="W55">
        <v>246416</v>
      </c>
      <c r="X55">
        <v>52</v>
      </c>
      <c r="Y55" t="s">
        <v>1652</v>
      </c>
    </row>
    <row r="56" spans="1:25" x14ac:dyDescent="0.25">
      <c r="A56" t="s">
        <v>58</v>
      </c>
      <c r="B56" t="str">
        <f t="shared" si="0"/>
        <v>Mixed-Use-Residential</v>
      </c>
      <c r="C56">
        <v>8991.7729999999992</v>
      </c>
      <c r="D56">
        <v>1553.0229999999999</v>
      </c>
      <c r="E56">
        <v>10965.576999999999</v>
      </c>
      <c r="F56">
        <v>274</v>
      </c>
      <c r="G56">
        <v>1319.8309999999999</v>
      </c>
      <c r="H56">
        <v>573.46199999999999</v>
      </c>
      <c r="I56">
        <v>0</v>
      </c>
      <c r="J56">
        <f t="shared" si="1"/>
        <v>1893.2929999999999</v>
      </c>
      <c r="K56">
        <f t="shared" si="2"/>
        <v>210.55836262770424</v>
      </c>
      <c r="L56">
        <f t="shared" si="3"/>
        <v>63.776298623197</v>
      </c>
      <c r="M56">
        <v>210.55836262770424</v>
      </c>
      <c r="N56">
        <v>63.776298623197</v>
      </c>
      <c r="O56">
        <f t="shared" si="4"/>
        <v>210.55836262770424</v>
      </c>
      <c r="P56">
        <f t="shared" si="4"/>
        <v>63.776298623197</v>
      </c>
      <c r="U56" t="s">
        <v>1471</v>
      </c>
      <c r="V56">
        <v>681577</v>
      </c>
      <c r="W56">
        <v>246499</v>
      </c>
      <c r="X56">
        <v>53</v>
      </c>
      <c r="Y56" t="s">
        <v>1656</v>
      </c>
    </row>
    <row r="57" spans="1:25" x14ac:dyDescent="0.25">
      <c r="A57" t="s">
        <v>59</v>
      </c>
      <c r="B57" t="str">
        <f t="shared" si="0"/>
        <v>Residential</v>
      </c>
      <c r="C57">
        <v>4777.3670000000002</v>
      </c>
      <c r="D57">
        <v>873.71400000000006</v>
      </c>
      <c r="E57">
        <v>5826.058</v>
      </c>
      <c r="F57">
        <v>146</v>
      </c>
      <c r="G57">
        <v>406.99400000000003</v>
      </c>
      <c r="H57">
        <v>304.65300000000002</v>
      </c>
      <c r="I57">
        <v>0</v>
      </c>
      <c r="J57">
        <f t="shared" si="1"/>
        <v>711.64700000000005</v>
      </c>
      <c r="K57">
        <f t="shared" si="2"/>
        <v>148.9621793762129</v>
      </c>
      <c r="L57">
        <f t="shared" si="3"/>
        <v>63.770064137839952</v>
      </c>
      <c r="M57">
        <v>148.9621793762129</v>
      </c>
      <c r="N57">
        <v>63.770064137839952</v>
      </c>
      <c r="O57">
        <f t="shared" si="4"/>
        <v>148.9621793762129</v>
      </c>
      <c r="P57">
        <f t="shared" si="4"/>
        <v>63.770064137839952</v>
      </c>
      <c r="U57" t="s">
        <v>21</v>
      </c>
      <c r="V57">
        <v>681544</v>
      </c>
      <c r="W57">
        <v>246497</v>
      </c>
      <c r="X57">
        <v>54</v>
      </c>
      <c r="Y57" t="s">
        <v>1656</v>
      </c>
    </row>
    <row r="58" spans="1:25" x14ac:dyDescent="0.25">
      <c r="A58" t="s">
        <v>60</v>
      </c>
      <c r="B58" t="str">
        <f t="shared" si="0"/>
        <v>Residential</v>
      </c>
      <c r="C58">
        <v>18439.334999999999</v>
      </c>
      <c r="D58">
        <v>3162.1849999999999</v>
      </c>
      <c r="E58">
        <v>22493.35</v>
      </c>
      <c r="F58">
        <v>571</v>
      </c>
      <c r="G58">
        <v>1517.3620000000001</v>
      </c>
      <c r="H58">
        <v>1216.347</v>
      </c>
      <c r="I58">
        <v>0</v>
      </c>
      <c r="J58">
        <f t="shared" si="1"/>
        <v>2733.7089999999998</v>
      </c>
      <c r="K58">
        <f t="shared" si="2"/>
        <v>148.25420764902856</v>
      </c>
      <c r="L58">
        <f t="shared" si="3"/>
        <v>65.964797537438301</v>
      </c>
      <c r="M58">
        <v>148.25420764902856</v>
      </c>
      <c r="N58">
        <v>65.964797537438301</v>
      </c>
      <c r="O58">
        <f t="shared" si="4"/>
        <v>148.25420764902856</v>
      </c>
      <c r="P58">
        <f t="shared" si="4"/>
        <v>65.964797537438301</v>
      </c>
      <c r="U58" t="s">
        <v>22</v>
      </c>
      <c r="V58">
        <v>681516</v>
      </c>
      <c r="W58">
        <v>246476</v>
      </c>
      <c r="X58">
        <v>55</v>
      </c>
      <c r="Y58" t="s">
        <v>1656</v>
      </c>
    </row>
    <row r="59" spans="1:25" x14ac:dyDescent="0.25">
      <c r="A59" t="s">
        <v>61</v>
      </c>
      <c r="B59" t="str">
        <f t="shared" si="0"/>
        <v>School</v>
      </c>
      <c r="C59">
        <v>2504.6750000000002</v>
      </c>
      <c r="D59">
        <v>565.38199999999995</v>
      </c>
      <c r="E59">
        <v>2782.9720000000002</v>
      </c>
      <c r="F59">
        <v>223</v>
      </c>
      <c r="G59">
        <v>386.267</v>
      </c>
      <c r="H59">
        <v>63.521000000000001</v>
      </c>
      <c r="I59">
        <v>0</v>
      </c>
      <c r="J59">
        <f t="shared" si="1"/>
        <v>449.78800000000001</v>
      </c>
      <c r="K59">
        <f t="shared" si="2"/>
        <v>179.57938654715679</v>
      </c>
      <c r="L59">
        <f t="shared" si="3"/>
        <v>25.360974976793393</v>
      </c>
      <c r="M59">
        <v>179.57938654715679</v>
      </c>
      <c r="N59">
        <v>25.360974976793393</v>
      </c>
      <c r="O59">
        <f t="shared" si="4"/>
        <v>179.57938654715679</v>
      </c>
      <c r="P59">
        <f t="shared" si="4"/>
        <v>25.360974976793393</v>
      </c>
      <c r="U59" t="s">
        <v>23</v>
      </c>
      <c r="V59">
        <v>681535</v>
      </c>
      <c r="W59">
        <v>246422</v>
      </c>
      <c r="X59">
        <v>56</v>
      </c>
      <c r="Y59" t="s">
        <v>1656</v>
      </c>
    </row>
    <row r="60" spans="1:25" x14ac:dyDescent="0.25">
      <c r="A60" t="s">
        <v>62</v>
      </c>
      <c r="B60" t="str">
        <f t="shared" si="0"/>
        <v>Residential</v>
      </c>
      <c r="C60">
        <v>4768.8819999999996</v>
      </c>
      <c r="D60">
        <v>649.34199999999998</v>
      </c>
      <c r="E60">
        <v>5815.71</v>
      </c>
      <c r="F60">
        <v>145</v>
      </c>
      <c r="G60">
        <v>386.25700000000001</v>
      </c>
      <c r="H60">
        <v>304.19900000000001</v>
      </c>
      <c r="I60">
        <v>0</v>
      </c>
      <c r="J60">
        <f t="shared" si="1"/>
        <v>690.45600000000002</v>
      </c>
      <c r="K60">
        <f t="shared" si="2"/>
        <v>144.78362014409248</v>
      </c>
      <c r="L60">
        <f t="shared" si="3"/>
        <v>63.788326068877367</v>
      </c>
      <c r="M60">
        <v>144.78362014409248</v>
      </c>
      <c r="N60">
        <v>63.788326068877367</v>
      </c>
      <c r="O60">
        <f t="shared" si="4"/>
        <v>144.78362014409248</v>
      </c>
      <c r="P60">
        <f t="shared" si="4"/>
        <v>63.788326068877367</v>
      </c>
      <c r="U60" t="s">
        <v>24</v>
      </c>
      <c r="V60">
        <v>681544</v>
      </c>
      <c r="W60">
        <v>246398</v>
      </c>
      <c r="X60">
        <v>57</v>
      </c>
      <c r="Y60" t="s">
        <v>1656</v>
      </c>
    </row>
    <row r="61" spans="1:25" x14ac:dyDescent="0.25">
      <c r="A61" t="s">
        <v>63</v>
      </c>
      <c r="B61" t="str">
        <f t="shared" si="0"/>
        <v>Residential</v>
      </c>
      <c r="C61">
        <v>9917.2240000000002</v>
      </c>
      <c r="D61">
        <v>1581.412</v>
      </c>
      <c r="E61">
        <v>12094.175999999999</v>
      </c>
      <c r="F61">
        <v>302</v>
      </c>
      <c r="G61">
        <v>879.80399999999997</v>
      </c>
      <c r="H61">
        <v>632.40700000000004</v>
      </c>
      <c r="I61">
        <v>0</v>
      </c>
      <c r="J61">
        <f t="shared" si="1"/>
        <v>1512.211</v>
      </c>
      <c r="K61">
        <f t="shared" si="2"/>
        <v>152.48329572872407</v>
      </c>
      <c r="L61">
        <f t="shared" si="3"/>
        <v>63.768550554066344</v>
      </c>
      <c r="M61">
        <v>152.48329572872407</v>
      </c>
      <c r="N61">
        <v>63.768550554066344</v>
      </c>
      <c r="O61">
        <f t="shared" si="4"/>
        <v>152.48329572872407</v>
      </c>
      <c r="P61">
        <f t="shared" si="4"/>
        <v>63.768550554066344</v>
      </c>
      <c r="U61" t="s">
        <v>25</v>
      </c>
      <c r="V61">
        <v>681613</v>
      </c>
      <c r="W61">
        <v>246360</v>
      </c>
      <c r="X61">
        <v>58</v>
      </c>
      <c r="Y61" t="s">
        <v>1668</v>
      </c>
    </row>
    <row r="62" spans="1:25" x14ac:dyDescent="0.25">
      <c r="A62" t="s">
        <v>64</v>
      </c>
      <c r="B62" t="str">
        <f t="shared" si="0"/>
        <v>Supermarket</v>
      </c>
      <c r="C62">
        <v>17978.169999999998</v>
      </c>
      <c r="D62">
        <v>3037.3580000000002</v>
      </c>
      <c r="E62">
        <v>21078.397000000001</v>
      </c>
      <c r="F62">
        <v>1636</v>
      </c>
      <c r="G62">
        <v>948.06799999999998</v>
      </c>
      <c r="H62">
        <v>1770.8869999999999</v>
      </c>
      <c r="I62">
        <v>0</v>
      </c>
      <c r="J62">
        <f t="shared" si="1"/>
        <v>2718.9549999999999</v>
      </c>
      <c r="K62">
        <f t="shared" si="2"/>
        <v>151.23647178772922</v>
      </c>
      <c r="L62">
        <f t="shared" si="3"/>
        <v>98.502072235383253</v>
      </c>
      <c r="M62">
        <v>151.23647178772922</v>
      </c>
      <c r="N62">
        <v>98.502072235383253</v>
      </c>
      <c r="O62">
        <f t="shared" si="4"/>
        <v>151.23647178772922</v>
      </c>
      <c r="P62">
        <f t="shared" si="4"/>
        <v>98.502072235383253</v>
      </c>
      <c r="U62" t="s">
        <v>980</v>
      </c>
      <c r="V62">
        <v>681577</v>
      </c>
      <c r="W62">
        <v>246320</v>
      </c>
      <c r="X62">
        <v>59</v>
      </c>
      <c r="Y62" t="s">
        <v>1662</v>
      </c>
    </row>
    <row r="63" spans="1:25" x14ac:dyDescent="0.25">
      <c r="A63" t="s">
        <v>65</v>
      </c>
      <c r="B63" t="str">
        <f t="shared" si="0"/>
        <v>Residential</v>
      </c>
      <c r="C63">
        <v>1186.2090000000001</v>
      </c>
      <c r="D63">
        <v>244.99100000000001</v>
      </c>
      <c r="E63">
        <v>1446.597</v>
      </c>
      <c r="F63">
        <v>36</v>
      </c>
      <c r="G63">
        <v>127.20699999999999</v>
      </c>
      <c r="H63">
        <v>75.650999999999996</v>
      </c>
      <c r="I63">
        <v>0</v>
      </c>
      <c r="J63">
        <f t="shared" si="1"/>
        <v>202.858</v>
      </c>
      <c r="K63">
        <f t="shared" si="2"/>
        <v>171.01370837685434</v>
      </c>
      <c r="L63">
        <f t="shared" si="3"/>
        <v>63.775439235412982</v>
      </c>
      <c r="M63">
        <v>171.01370837685434</v>
      </c>
      <c r="N63">
        <v>63.775439235412982</v>
      </c>
      <c r="O63">
        <f t="shared" si="4"/>
        <v>171.01370837685434</v>
      </c>
      <c r="P63">
        <f t="shared" si="4"/>
        <v>63.775439235412982</v>
      </c>
      <c r="U63" t="s">
        <v>981</v>
      </c>
      <c r="V63">
        <v>680961</v>
      </c>
      <c r="W63">
        <v>246479</v>
      </c>
      <c r="X63">
        <v>60</v>
      </c>
      <c r="Y63" t="s">
        <v>1679</v>
      </c>
    </row>
    <row r="64" spans="1:25" x14ac:dyDescent="0.25">
      <c r="A64" t="s">
        <v>66</v>
      </c>
      <c r="B64" t="str">
        <f t="shared" si="0"/>
        <v>Residential</v>
      </c>
      <c r="C64">
        <v>12929</v>
      </c>
      <c r="D64">
        <v>2264.6149999999998</v>
      </c>
      <c r="E64">
        <v>15767.073</v>
      </c>
      <c r="F64">
        <v>394</v>
      </c>
      <c r="G64">
        <v>1896.0550000000001</v>
      </c>
      <c r="H64">
        <v>824.53</v>
      </c>
      <c r="I64">
        <v>0</v>
      </c>
      <c r="J64">
        <f t="shared" si="1"/>
        <v>2720.585</v>
      </c>
      <c r="K64">
        <f t="shared" si="2"/>
        <v>210.42501353546291</v>
      </c>
      <c r="L64">
        <f t="shared" si="3"/>
        <v>63.773687060097451</v>
      </c>
      <c r="M64">
        <v>210.42501353546291</v>
      </c>
      <c r="N64">
        <v>63.773687060097451</v>
      </c>
      <c r="O64">
        <f t="shared" si="4"/>
        <v>210.42501353546291</v>
      </c>
      <c r="P64">
        <f t="shared" si="4"/>
        <v>63.773687060097451</v>
      </c>
      <c r="U64" t="s">
        <v>982</v>
      </c>
      <c r="V64">
        <v>681936</v>
      </c>
      <c r="W64">
        <v>247287</v>
      </c>
      <c r="X64">
        <v>61</v>
      </c>
      <c r="Y64" t="s">
        <v>1662</v>
      </c>
    </row>
    <row r="65" spans="1:25" x14ac:dyDescent="0.25">
      <c r="A65" t="s">
        <v>67</v>
      </c>
      <c r="B65" t="str">
        <f t="shared" si="0"/>
        <v>Residential</v>
      </c>
      <c r="C65">
        <v>4041.1309999999999</v>
      </c>
      <c r="D65">
        <v>801.35400000000004</v>
      </c>
      <c r="E65">
        <v>4913.7160000000003</v>
      </c>
      <c r="F65">
        <v>125</v>
      </c>
      <c r="G65">
        <v>706.76599999999996</v>
      </c>
      <c r="H65">
        <v>266.65199999999999</v>
      </c>
      <c r="I65">
        <v>0</v>
      </c>
      <c r="J65">
        <f t="shared" si="1"/>
        <v>973.41799999999989</v>
      </c>
      <c r="K65">
        <f t="shared" si="2"/>
        <v>240.87761569718973</v>
      </c>
      <c r="L65">
        <f t="shared" si="3"/>
        <v>65.984497904175839</v>
      </c>
      <c r="M65">
        <v>240.87761569718973</v>
      </c>
      <c r="N65">
        <v>65.984497904175839</v>
      </c>
      <c r="O65">
        <f t="shared" si="4"/>
        <v>240.87761569718973</v>
      </c>
      <c r="P65">
        <f t="shared" si="4"/>
        <v>65.984497904175839</v>
      </c>
      <c r="U65" t="s">
        <v>26</v>
      </c>
      <c r="V65">
        <v>681765</v>
      </c>
      <c r="W65">
        <v>247562</v>
      </c>
      <c r="X65">
        <v>62</v>
      </c>
      <c r="Y65" t="s">
        <v>1662</v>
      </c>
    </row>
    <row r="66" spans="1:25" x14ac:dyDescent="0.25">
      <c r="A66" t="s">
        <v>68</v>
      </c>
      <c r="B66" t="str">
        <f t="shared" si="0"/>
        <v>Mixed-Use-Residential</v>
      </c>
      <c r="C66">
        <v>8670.9410000000007</v>
      </c>
      <c r="D66">
        <v>1522.021</v>
      </c>
      <c r="E66">
        <v>10574.317999999999</v>
      </c>
      <c r="F66">
        <v>264</v>
      </c>
      <c r="G66">
        <v>644.61400000000003</v>
      </c>
      <c r="H66">
        <v>552.93200000000002</v>
      </c>
      <c r="I66">
        <v>0</v>
      </c>
      <c r="J66">
        <f t="shared" si="1"/>
        <v>1197.546</v>
      </c>
      <c r="K66">
        <f t="shared" si="2"/>
        <v>138.11026969275883</v>
      </c>
      <c r="L66">
        <f t="shared" si="3"/>
        <v>63.768396071429841</v>
      </c>
      <c r="M66">
        <v>138.11026969275883</v>
      </c>
      <c r="N66">
        <v>63.768396071429841</v>
      </c>
      <c r="O66">
        <f t="shared" si="4"/>
        <v>138.11026969275883</v>
      </c>
      <c r="P66">
        <f t="shared" si="4"/>
        <v>63.768396071429841</v>
      </c>
      <c r="U66" t="s">
        <v>27</v>
      </c>
      <c r="V66">
        <v>682107</v>
      </c>
      <c r="W66">
        <v>247761</v>
      </c>
      <c r="X66">
        <v>63</v>
      </c>
      <c r="Y66" t="s">
        <v>1672</v>
      </c>
    </row>
    <row r="67" spans="1:25" x14ac:dyDescent="0.25">
      <c r="A67" t="s">
        <v>69</v>
      </c>
      <c r="B67" t="str">
        <f t="shared" ref="B67:B130" si="5">VLOOKUP(A67,U:Y,5)</f>
        <v>Residential</v>
      </c>
      <c r="C67">
        <v>3126.7420000000002</v>
      </c>
      <c r="D67">
        <v>544.72900000000004</v>
      </c>
      <c r="E67">
        <v>3813.1010000000001</v>
      </c>
      <c r="F67">
        <v>95</v>
      </c>
      <c r="G67">
        <v>258.97000000000003</v>
      </c>
      <c r="H67">
        <v>199.358</v>
      </c>
      <c r="I67">
        <v>0</v>
      </c>
      <c r="J67">
        <f t="shared" ref="J67:J130" si="6">G67+H67+I67</f>
        <v>458.32800000000003</v>
      </c>
      <c r="K67">
        <f t="shared" ref="K67:K130" si="7">J67/C67*1000</f>
        <v>146.58324863388154</v>
      </c>
      <c r="L67">
        <f t="shared" ref="L67:L130" si="8">H67/C67*1000</f>
        <v>63.759018172909684</v>
      </c>
      <c r="M67">
        <v>146.58324863388154</v>
      </c>
      <c r="N67">
        <v>63.759018172909684</v>
      </c>
      <c r="O67">
        <f t="shared" ref="O67:P130" si="9">IF(ISNUMBER(M67),M67,"")</f>
        <v>146.58324863388154</v>
      </c>
      <c r="P67">
        <f t="shared" si="9"/>
        <v>63.759018172909684</v>
      </c>
      <c r="U67" t="s">
        <v>28</v>
      </c>
      <c r="V67">
        <v>682006</v>
      </c>
      <c r="W67">
        <v>247775</v>
      </c>
      <c r="X67">
        <v>64</v>
      </c>
      <c r="Y67" t="s">
        <v>1652</v>
      </c>
    </row>
    <row r="68" spans="1:25" x14ac:dyDescent="0.25">
      <c r="A68" t="s">
        <v>70</v>
      </c>
      <c r="B68" t="str">
        <f t="shared" si="5"/>
        <v>Residential</v>
      </c>
      <c r="C68">
        <v>3857.28</v>
      </c>
      <c r="D68">
        <v>921.43</v>
      </c>
      <c r="E68">
        <v>4704</v>
      </c>
      <c r="F68">
        <v>118</v>
      </c>
      <c r="G68">
        <v>325.96899999999999</v>
      </c>
      <c r="H68">
        <v>245.946</v>
      </c>
      <c r="I68">
        <v>0</v>
      </c>
      <c r="J68">
        <f t="shared" si="6"/>
        <v>571.91499999999996</v>
      </c>
      <c r="K68">
        <f t="shared" si="7"/>
        <v>148.26898747303798</v>
      </c>
      <c r="L68">
        <f t="shared" si="8"/>
        <v>63.761510701841701</v>
      </c>
      <c r="M68">
        <v>148.26898747303798</v>
      </c>
      <c r="N68">
        <v>63.761510701841701</v>
      </c>
      <c r="O68">
        <f t="shared" si="9"/>
        <v>148.26898747303798</v>
      </c>
      <c r="P68">
        <f t="shared" si="9"/>
        <v>63.761510701841701</v>
      </c>
      <c r="U68" t="s">
        <v>29</v>
      </c>
      <c r="V68">
        <v>681938</v>
      </c>
      <c r="W68">
        <v>247735</v>
      </c>
      <c r="X68">
        <v>65</v>
      </c>
      <c r="Y68" t="s">
        <v>1672</v>
      </c>
    </row>
    <row r="69" spans="1:25" x14ac:dyDescent="0.25">
      <c r="A69" t="s">
        <v>71</v>
      </c>
      <c r="B69" t="str">
        <f t="shared" si="5"/>
        <v>Residential</v>
      </c>
      <c r="C69">
        <v>892.64400000000001</v>
      </c>
      <c r="D69">
        <v>217.71799999999999</v>
      </c>
      <c r="E69">
        <v>1088.5899999999999</v>
      </c>
      <c r="F69">
        <v>27</v>
      </c>
      <c r="G69">
        <v>97.171000000000006</v>
      </c>
      <c r="H69">
        <v>56.936</v>
      </c>
      <c r="I69">
        <v>0</v>
      </c>
      <c r="J69">
        <f t="shared" si="6"/>
        <v>154.107</v>
      </c>
      <c r="K69">
        <f t="shared" si="7"/>
        <v>172.64105287214161</v>
      </c>
      <c r="L69">
        <f t="shared" si="8"/>
        <v>63.783546408198568</v>
      </c>
      <c r="M69">
        <v>172.64105287214161</v>
      </c>
      <c r="N69">
        <v>63.783546408198568</v>
      </c>
      <c r="O69">
        <f t="shared" si="9"/>
        <v>172.64105287214161</v>
      </c>
      <c r="P69">
        <f t="shared" si="9"/>
        <v>63.783546408198568</v>
      </c>
      <c r="U69" t="s">
        <v>983</v>
      </c>
      <c r="V69">
        <v>682255</v>
      </c>
      <c r="W69">
        <v>247738</v>
      </c>
      <c r="X69">
        <v>66</v>
      </c>
      <c r="Y69" t="s">
        <v>1654</v>
      </c>
    </row>
    <row r="70" spans="1:25" x14ac:dyDescent="0.25">
      <c r="A70" t="s">
        <v>72</v>
      </c>
      <c r="B70" t="str">
        <f t="shared" si="5"/>
        <v>Mixed-Use-Residential</v>
      </c>
      <c r="C70">
        <v>1301.0239999999999</v>
      </c>
      <c r="D70">
        <v>258.97300000000001</v>
      </c>
      <c r="E70">
        <v>1586.614</v>
      </c>
      <c r="F70">
        <v>40</v>
      </c>
      <c r="G70">
        <v>141.47999999999999</v>
      </c>
      <c r="H70">
        <v>82.971999999999994</v>
      </c>
      <c r="I70">
        <v>0</v>
      </c>
      <c r="J70">
        <f t="shared" si="6"/>
        <v>224.452</v>
      </c>
      <c r="K70">
        <f t="shared" si="7"/>
        <v>172.51949233834273</v>
      </c>
      <c r="L70">
        <f t="shared" si="8"/>
        <v>63.774380795434986</v>
      </c>
      <c r="M70">
        <v>172.51949233834273</v>
      </c>
      <c r="N70">
        <v>63.774380795434986</v>
      </c>
      <c r="O70">
        <f t="shared" si="9"/>
        <v>172.51949233834273</v>
      </c>
      <c r="P70">
        <f t="shared" si="9"/>
        <v>63.774380795434986</v>
      </c>
      <c r="U70" t="s">
        <v>1680</v>
      </c>
      <c r="V70">
        <v>681917</v>
      </c>
      <c r="W70">
        <v>245796</v>
      </c>
      <c r="X70">
        <v>67</v>
      </c>
      <c r="Y70" t="s">
        <v>1654</v>
      </c>
    </row>
    <row r="71" spans="1:25" x14ac:dyDescent="0.25">
      <c r="A71" t="s">
        <v>73</v>
      </c>
      <c r="B71" t="str">
        <f t="shared" si="5"/>
        <v>Residential</v>
      </c>
      <c r="C71">
        <v>1261.73</v>
      </c>
      <c r="D71">
        <v>249.11500000000001</v>
      </c>
      <c r="E71">
        <v>1538.6959999999999</v>
      </c>
      <c r="F71">
        <v>38</v>
      </c>
      <c r="G71">
        <v>130.66300000000001</v>
      </c>
      <c r="H71">
        <v>80.47</v>
      </c>
      <c r="I71">
        <v>0</v>
      </c>
      <c r="J71">
        <f t="shared" si="6"/>
        <v>211.13300000000001</v>
      </c>
      <c r="K71">
        <f t="shared" si="7"/>
        <v>167.3361178699088</v>
      </c>
      <c r="L71">
        <f t="shared" si="8"/>
        <v>63.777511828996701</v>
      </c>
      <c r="M71">
        <v>167.3361178699088</v>
      </c>
      <c r="N71">
        <v>63.777511828996701</v>
      </c>
      <c r="O71">
        <f t="shared" si="9"/>
        <v>167.3361178699088</v>
      </c>
      <c r="P71">
        <f t="shared" si="9"/>
        <v>63.777511828996701</v>
      </c>
      <c r="U71" t="s">
        <v>1472</v>
      </c>
      <c r="V71">
        <v>682441</v>
      </c>
      <c r="W71">
        <v>246319</v>
      </c>
      <c r="X71">
        <v>68</v>
      </c>
      <c r="Y71" t="s">
        <v>1668</v>
      </c>
    </row>
    <row r="72" spans="1:25" x14ac:dyDescent="0.25">
      <c r="A72" t="s">
        <v>74</v>
      </c>
      <c r="B72" t="str">
        <f t="shared" si="5"/>
        <v>Mixed-Use-Residential</v>
      </c>
      <c r="C72">
        <v>700.51800000000003</v>
      </c>
      <c r="D72">
        <v>251.09899999999999</v>
      </c>
      <c r="E72">
        <v>818.87099999999998</v>
      </c>
      <c r="F72">
        <v>52</v>
      </c>
      <c r="G72">
        <v>172.024</v>
      </c>
      <c r="H72">
        <v>63.707000000000001</v>
      </c>
      <c r="I72">
        <v>0</v>
      </c>
      <c r="J72">
        <f t="shared" si="6"/>
        <v>235.73099999999999</v>
      </c>
      <c r="K72">
        <f t="shared" si="7"/>
        <v>336.50955435834624</v>
      </c>
      <c r="L72">
        <f t="shared" si="8"/>
        <v>90.942702400223823</v>
      </c>
      <c r="M72">
        <v>336.50955435834624</v>
      </c>
      <c r="N72">
        <v>90.942702400223823</v>
      </c>
      <c r="O72">
        <f t="shared" si="9"/>
        <v>336.50955435834624</v>
      </c>
      <c r="P72">
        <f t="shared" si="9"/>
        <v>90.942702400223823</v>
      </c>
      <c r="U72" t="s">
        <v>1473</v>
      </c>
      <c r="V72">
        <v>681764</v>
      </c>
      <c r="W72">
        <v>247627</v>
      </c>
      <c r="X72">
        <v>69</v>
      </c>
      <c r="Y72" t="s">
        <v>1657</v>
      </c>
    </row>
    <row r="73" spans="1:25" x14ac:dyDescent="0.25">
      <c r="A73" t="s">
        <v>75</v>
      </c>
      <c r="B73" t="str">
        <f t="shared" si="5"/>
        <v>Residential</v>
      </c>
      <c r="C73">
        <v>6654.7809999999999</v>
      </c>
      <c r="D73">
        <v>1392.5989999999999</v>
      </c>
      <c r="E73">
        <v>8115.5870000000004</v>
      </c>
      <c r="F73">
        <v>203</v>
      </c>
      <c r="G73">
        <v>560.274</v>
      </c>
      <c r="H73">
        <v>424.29599999999999</v>
      </c>
      <c r="I73">
        <v>0</v>
      </c>
      <c r="J73">
        <f t="shared" si="6"/>
        <v>984.56999999999994</v>
      </c>
      <c r="K73">
        <f t="shared" si="7"/>
        <v>147.94927135844139</v>
      </c>
      <c r="L73">
        <f t="shared" si="8"/>
        <v>63.758071077019665</v>
      </c>
      <c r="M73">
        <v>147.94927135844139</v>
      </c>
      <c r="N73">
        <v>63.758071077019665</v>
      </c>
      <c r="O73">
        <f t="shared" si="9"/>
        <v>147.94927135844139</v>
      </c>
      <c r="P73">
        <f t="shared" si="9"/>
        <v>63.758071077019665</v>
      </c>
      <c r="U73" t="s">
        <v>30</v>
      </c>
      <c r="V73">
        <v>681065</v>
      </c>
      <c r="W73">
        <v>247570</v>
      </c>
      <c r="X73">
        <v>70</v>
      </c>
      <c r="Y73" t="s">
        <v>1672</v>
      </c>
    </row>
    <row r="74" spans="1:25" x14ac:dyDescent="0.25">
      <c r="A74" t="s">
        <v>76</v>
      </c>
      <c r="B74" t="str">
        <f t="shared" si="5"/>
        <v>Residential</v>
      </c>
      <c r="C74">
        <v>1956.1130000000001</v>
      </c>
      <c r="D74">
        <v>397.584</v>
      </c>
      <c r="E74">
        <v>2385.5039999999999</v>
      </c>
      <c r="F74">
        <v>60</v>
      </c>
      <c r="G74">
        <v>189.40100000000001</v>
      </c>
      <c r="H74">
        <v>124.748</v>
      </c>
      <c r="I74">
        <v>0</v>
      </c>
      <c r="J74">
        <f t="shared" si="6"/>
        <v>314.149</v>
      </c>
      <c r="K74">
        <f t="shared" si="7"/>
        <v>160.59859527542631</v>
      </c>
      <c r="L74">
        <f t="shared" si="8"/>
        <v>63.773411863220581</v>
      </c>
      <c r="M74">
        <v>160.59859527542631</v>
      </c>
      <c r="N74">
        <v>63.773411863220581</v>
      </c>
      <c r="O74">
        <f t="shared" si="9"/>
        <v>160.59859527542631</v>
      </c>
      <c r="P74">
        <f t="shared" si="9"/>
        <v>63.773411863220581</v>
      </c>
      <c r="U74" t="s">
        <v>31</v>
      </c>
      <c r="V74">
        <v>681439</v>
      </c>
      <c r="W74">
        <v>247837</v>
      </c>
      <c r="X74">
        <v>71</v>
      </c>
      <c r="Y74" t="s">
        <v>1656</v>
      </c>
    </row>
    <row r="75" spans="1:25" x14ac:dyDescent="0.25">
      <c r="A75" t="s">
        <v>77</v>
      </c>
      <c r="B75" t="str">
        <f t="shared" si="5"/>
        <v>Office</v>
      </c>
      <c r="C75">
        <v>7183.9880000000003</v>
      </c>
      <c r="D75">
        <v>1659.4079999999999</v>
      </c>
      <c r="E75">
        <v>8297.0409999999993</v>
      </c>
      <c r="F75">
        <v>344</v>
      </c>
      <c r="G75">
        <v>1072.635</v>
      </c>
      <c r="H75">
        <v>327.11900000000003</v>
      </c>
      <c r="I75">
        <v>96.99</v>
      </c>
      <c r="J75">
        <f t="shared" si="6"/>
        <v>1496.7439999999999</v>
      </c>
      <c r="K75">
        <f t="shared" si="7"/>
        <v>208.34444600965369</v>
      </c>
      <c r="L75">
        <f t="shared" si="8"/>
        <v>45.534458019696032</v>
      </c>
      <c r="M75">
        <v>208.34444600965369</v>
      </c>
      <c r="N75">
        <v>45.534458019696032</v>
      </c>
      <c r="O75">
        <f t="shared" si="9"/>
        <v>208.34444600965369</v>
      </c>
      <c r="P75">
        <f t="shared" si="9"/>
        <v>45.534458019696032</v>
      </c>
      <c r="U75" t="s">
        <v>32</v>
      </c>
      <c r="V75">
        <v>682205</v>
      </c>
      <c r="W75">
        <v>247855</v>
      </c>
      <c r="X75">
        <v>72</v>
      </c>
      <c r="Y75" t="s">
        <v>1657</v>
      </c>
    </row>
    <row r="76" spans="1:25" x14ac:dyDescent="0.25">
      <c r="A76" t="s">
        <v>78</v>
      </c>
      <c r="B76" t="str">
        <f t="shared" si="5"/>
        <v>Supermarket</v>
      </c>
      <c r="C76">
        <v>20686.544000000002</v>
      </c>
      <c r="D76">
        <v>3430.9490000000001</v>
      </c>
      <c r="E76">
        <v>24173.478999999999</v>
      </c>
      <c r="F76">
        <v>1631</v>
      </c>
      <c r="G76">
        <v>986.428</v>
      </c>
      <c r="H76">
        <v>1850.8920000000001</v>
      </c>
      <c r="I76">
        <v>0</v>
      </c>
      <c r="J76">
        <f t="shared" si="6"/>
        <v>2837.32</v>
      </c>
      <c r="K76">
        <f t="shared" si="7"/>
        <v>137.15775820262681</v>
      </c>
      <c r="L76">
        <f t="shared" si="8"/>
        <v>89.473234388499108</v>
      </c>
      <c r="M76">
        <v>137.15775820262681</v>
      </c>
      <c r="N76">
        <v>89.473234388499108</v>
      </c>
      <c r="O76">
        <f t="shared" si="9"/>
        <v>137.15775820262681</v>
      </c>
      <c r="P76">
        <f t="shared" si="9"/>
        <v>89.473234388499108</v>
      </c>
      <c r="U76" t="s">
        <v>1681</v>
      </c>
      <c r="V76">
        <v>682448</v>
      </c>
      <c r="W76">
        <v>247906</v>
      </c>
      <c r="X76">
        <v>73</v>
      </c>
      <c r="Y76" t="s">
        <v>1654</v>
      </c>
    </row>
    <row r="77" spans="1:25" x14ac:dyDescent="0.25">
      <c r="A77" t="s">
        <v>79</v>
      </c>
      <c r="B77" t="str">
        <f t="shared" si="5"/>
        <v>Supermarket</v>
      </c>
      <c r="C77">
        <v>399.762</v>
      </c>
      <c r="D77">
        <v>345.80599999999998</v>
      </c>
      <c r="E77">
        <v>706.65</v>
      </c>
      <c r="F77">
        <v>71</v>
      </c>
      <c r="G77">
        <v>55.372999999999998</v>
      </c>
      <c r="H77">
        <v>60.250999999999998</v>
      </c>
      <c r="I77">
        <v>8.3109999999999999</v>
      </c>
      <c r="J77">
        <f t="shared" si="6"/>
        <v>123.935</v>
      </c>
      <c r="K77">
        <f t="shared" si="7"/>
        <v>310.02196306802551</v>
      </c>
      <c r="L77">
        <f t="shared" si="8"/>
        <v>150.71717672014847</v>
      </c>
      <c r="M77">
        <v>310.02196306802551</v>
      </c>
      <c r="N77">
        <v>150.71717672014847</v>
      </c>
      <c r="O77">
        <f t="shared" si="9"/>
        <v>310.02196306802551</v>
      </c>
      <c r="P77">
        <f t="shared" si="9"/>
        <v>150.71717672014847</v>
      </c>
      <c r="U77" t="s">
        <v>984</v>
      </c>
      <c r="V77">
        <v>682384</v>
      </c>
      <c r="W77">
        <v>247879</v>
      </c>
      <c r="X77">
        <v>74</v>
      </c>
      <c r="Y77" t="s">
        <v>1654</v>
      </c>
    </row>
    <row r="78" spans="1:25" x14ac:dyDescent="0.25">
      <c r="A78" t="s">
        <v>80</v>
      </c>
      <c r="B78" t="str">
        <f t="shared" si="5"/>
        <v>Residential</v>
      </c>
      <c r="C78">
        <v>16939.332999999999</v>
      </c>
      <c r="D78">
        <v>2836.37</v>
      </c>
      <c r="E78">
        <v>20657.723000000002</v>
      </c>
      <c r="F78">
        <v>516</v>
      </c>
      <c r="G78">
        <v>2303.614</v>
      </c>
      <c r="H78">
        <v>1080.232</v>
      </c>
      <c r="I78">
        <v>0</v>
      </c>
      <c r="J78">
        <f t="shared" si="6"/>
        <v>3383.846</v>
      </c>
      <c r="K78">
        <f t="shared" si="7"/>
        <v>199.76264708887888</v>
      </c>
      <c r="L78">
        <f t="shared" si="8"/>
        <v>63.770633707950608</v>
      </c>
      <c r="M78">
        <v>199.76264708887888</v>
      </c>
      <c r="N78">
        <v>63.770633707950608</v>
      </c>
      <c r="O78">
        <f t="shared" si="9"/>
        <v>199.76264708887888</v>
      </c>
      <c r="P78">
        <f t="shared" si="9"/>
        <v>63.770633707950608</v>
      </c>
      <c r="U78" t="s">
        <v>33</v>
      </c>
      <c r="V78">
        <v>682371</v>
      </c>
      <c r="W78">
        <v>247950</v>
      </c>
      <c r="X78">
        <v>75</v>
      </c>
      <c r="Y78" t="s">
        <v>1657</v>
      </c>
    </row>
    <row r="79" spans="1:25" x14ac:dyDescent="0.25">
      <c r="A79" t="s">
        <v>81</v>
      </c>
      <c r="B79" t="str">
        <f t="shared" si="5"/>
        <v>Residential</v>
      </c>
      <c r="C79">
        <v>12409.12</v>
      </c>
      <c r="D79">
        <v>3858.6550000000002</v>
      </c>
      <c r="E79">
        <v>15133.073</v>
      </c>
      <c r="F79">
        <v>378</v>
      </c>
      <c r="G79">
        <v>662.34299999999996</v>
      </c>
      <c r="H79">
        <v>791.26099999999997</v>
      </c>
      <c r="I79">
        <v>0</v>
      </c>
      <c r="J79">
        <f t="shared" si="6"/>
        <v>1453.6039999999998</v>
      </c>
      <c r="K79">
        <f t="shared" si="7"/>
        <v>117.1399744703895</v>
      </c>
      <c r="L79">
        <f t="shared" si="8"/>
        <v>63.764473226143345</v>
      </c>
      <c r="M79">
        <v>117.1399744703895</v>
      </c>
      <c r="N79">
        <v>63.764473226143345</v>
      </c>
      <c r="O79">
        <f t="shared" si="9"/>
        <v>117.1399744703895</v>
      </c>
      <c r="P79">
        <f t="shared" si="9"/>
        <v>63.764473226143345</v>
      </c>
      <c r="U79" t="s">
        <v>1682</v>
      </c>
      <c r="V79">
        <v>682500</v>
      </c>
      <c r="W79">
        <v>247993</v>
      </c>
      <c r="X79">
        <v>76</v>
      </c>
      <c r="Y79" t="s">
        <v>1657</v>
      </c>
    </row>
    <row r="80" spans="1:25" x14ac:dyDescent="0.25">
      <c r="A80" t="s">
        <v>82</v>
      </c>
      <c r="B80" t="str">
        <f t="shared" si="5"/>
        <v>Residential</v>
      </c>
      <c r="C80">
        <v>14336.441999999999</v>
      </c>
      <c r="D80">
        <v>4773.7619999999997</v>
      </c>
      <c r="E80">
        <v>17483.465</v>
      </c>
      <c r="F80">
        <v>437</v>
      </c>
      <c r="G80">
        <v>771.64700000000005</v>
      </c>
      <c r="H80">
        <v>914.14800000000002</v>
      </c>
      <c r="I80">
        <v>0</v>
      </c>
      <c r="J80">
        <f t="shared" si="6"/>
        <v>1685.7950000000001</v>
      </c>
      <c r="K80">
        <f t="shared" si="7"/>
        <v>117.58810170612766</v>
      </c>
      <c r="L80">
        <f t="shared" si="8"/>
        <v>63.763938081708147</v>
      </c>
      <c r="M80">
        <v>117.58810170612766</v>
      </c>
      <c r="N80">
        <v>63.763938081708147</v>
      </c>
      <c r="O80">
        <f t="shared" si="9"/>
        <v>117.58810170612766</v>
      </c>
      <c r="P80">
        <f t="shared" si="9"/>
        <v>63.763938081708147</v>
      </c>
      <c r="U80" t="s">
        <v>1683</v>
      </c>
      <c r="V80">
        <v>682547</v>
      </c>
      <c r="W80">
        <v>247786</v>
      </c>
      <c r="X80">
        <v>77</v>
      </c>
      <c r="Y80" t="s">
        <v>1679</v>
      </c>
    </row>
    <row r="81" spans="1:25" x14ac:dyDescent="0.25">
      <c r="A81" t="s">
        <v>83</v>
      </c>
      <c r="B81" t="str">
        <f t="shared" si="5"/>
        <v>Industry</v>
      </c>
      <c r="C81">
        <v>48.588000000000001</v>
      </c>
      <c r="D81">
        <v>51.378999999999998</v>
      </c>
      <c r="E81">
        <v>53.985999999999997</v>
      </c>
      <c r="F81">
        <v>5</v>
      </c>
      <c r="G81">
        <v>22.306999999999999</v>
      </c>
      <c r="H81">
        <v>6.6429999999999998</v>
      </c>
      <c r="I81">
        <v>1.8819999999999999</v>
      </c>
      <c r="J81">
        <f t="shared" si="6"/>
        <v>30.832000000000001</v>
      </c>
      <c r="K81">
        <f t="shared" si="7"/>
        <v>634.55997365604674</v>
      </c>
      <c r="L81">
        <f t="shared" si="8"/>
        <v>136.72100107022308</v>
      </c>
      <c r="M81">
        <v>634.55997365604674</v>
      </c>
      <c r="N81">
        <v>136.72100107022308</v>
      </c>
      <c r="O81">
        <f t="shared" si="9"/>
        <v>634.55997365604674</v>
      </c>
      <c r="P81">
        <f t="shared" si="9"/>
        <v>136.72100107022308</v>
      </c>
      <c r="U81" t="s">
        <v>1474</v>
      </c>
      <c r="V81">
        <v>680399</v>
      </c>
      <c r="W81">
        <v>246906</v>
      </c>
      <c r="X81">
        <v>78</v>
      </c>
      <c r="Y81" t="s">
        <v>1672</v>
      </c>
    </row>
    <row r="82" spans="1:25" x14ac:dyDescent="0.25">
      <c r="A82" t="s">
        <v>84</v>
      </c>
      <c r="B82" t="str">
        <f t="shared" si="5"/>
        <v>Residential</v>
      </c>
      <c r="C82">
        <v>7820.7979999999998</v>
      </c>
      <c r="D82">
        <v>1352.1110000000001</v>
      </c>
      <c r="E82">
        <v>9611.1129999999994</v>
      </c>
      <c r="F82">
        <v>243</v>
      </c>
      <c r="G82">
        <v>1341.8910000000001</v>
      </c>
      <c r="H82">
        <v>500.03800000000001</v>
      </c>
      <c r="I82">
        <v>0</v>
      </c>
      <c r="J82">
        <f t="shared" si="6"/>
        <v>1841.9290000000001</v>
      </c>
      <c r="K82">
        <f t="shared" si="7"/>
        <v>235.51675928722366</v>
      </c>
      <c r="L82">
        <f t="shared" si="8"/>
        <v>63.936953748198079</v>
      </c>
      <c r="M82">
        <v>235.51675928722366</v>
      </c>
      <c r="N82">
        <v>63.936953748198079</v>
      </c>
      <c r="O82">
        <f t="shared" si="9"/>
        <v>235.51675928722366</v>
      </c>
      <c r="P82">
        <f t="shared" si="9"/>
        <v>63.936953748198079</v>
      </c>
      <c r="U82" t="s">
        <v>34</v>
      </c>
      <c r="V82">
        <v>681947</v>
      </c>
      <c r="W82">
        <v>246911</v>
      </c>
      <c r="X82">
        <v>79</v>
      </c>
      <c r="Y82" t="s">
        <v>1656</v>
      </c>
    </row>
    <row r="83" spans="1:25" x14ac:dyDescent="0.25">
      <c r="A83" t="s">
        <v>85</v>
      </c>
      <c r="B83" t="str">
        <f t="shared" si="5"/>
        <v>Supermarket</v>
      </c>
      <c r="C83">
        <v>26737.768</v>
      </c>
      <c r="D83">
        <v>3411.5410000000002</v>
      </c>
      <c r="E83">
        <v>30179.376</v>
      </c>
      <c r="F83">
        <v>3040</v>
      </c>
      <c r="G83">
        <v>1564.941</v>
      </c>
      <c r="H83">
        <v>2893.6860000000001</v>
      </c>
      <c r="I83">
        <v>701.47900000000004</v>
      </c>
      <c r="J83">
        <f t="shared" si="6"/>
        <v>5160.1060000000007</v>
      </c>
      <c r="K83">
        <f t="shared" si="7"/>
        <v>192.98940734320087</v>
      </c>
      <c r="L83">
        <f t="shared" si="8"/>
        <v>108.22466557417958</v>
      </c>
      <c r="M83">
        <v>192.98940734320087</v>
      </c>
      <c r="N83">
        <v>108.22466557417958</v>
      </c>
      <c r="O83">
        <f t="shared" si="9"/>
        <v>192.98940734320087</v>
      </c>
      <c r="P83">
        <f t="shared" si="9"/>
        <v>108.22466557417958</v>
      </c>
      <c r="U83" t="s">
        <v>35</v>
      </c>
      <c r="V83">
        <v>682053</v>
      </c>
      <c r="W83">
        <v>247134</v>
      </c>
      <c r="X83">
        <v>80</v>
      </c>
      <c r="Y83" t="s">
        <v>1656</v>
      </c>
    </row>
    <row r="84" spans="1:25" x14ac:dyDescent="0.25">
      <c r="A84" t="s">
        <v>86</v>
      </c>
      <c r="B84" t="str">
        <f t="shared" si="5"/>
        <v>Mixed-Use-Residential</v>
      </c>
      <c r="C84">
        <v>6572.8389999999999</v>
      </c>
      <c r="D84">
        <v>1162.6179999999999</v>
      </c>
      <c r="E84">
        <v>8015.6570000000002</v>
      </c>
      <c r="F84">
        <v>200</v>
      </c>
      <c r="G84">
        <v>361.57</v>
      </c>
      <c r="H84">
        <v>419.13200000000001</v>
      </c>
      <c r="I84">
        <v>0</v>
      </c>
      <c r="J84">
        <f t="shared" si="6"/>
        <v>780.702</v>
      </c>
      <c r="K84">
        <f t="shared" si="7"/>
        <v>118.77698510491433</v>
      </c>
      <c r="L84">
        <f t="shared" si="8"/>
        <v>63.767270124827341</v>
      </c>
      <c r="M84">
        <v>118.77698510491433</v>
      </c>
      <c r="N84">
        <v>63.767270124827341</v>
      </c>
      <c r="O84">
        <f t="shared" si="9"/>
        <v>118.77698510491433</v>
      </c>
      <c r="P84">
        <f t="shared" si="9"/>
        <v>63.767270124827341</v>
      </c>
      <c r="U84" t="s">
        <v>1684</v>
      </c>
      <c r="V84">
        <v>682377</v>
      </c>
      <c r="W84">
        <v>245676</v>
      </c>
      <c r="X84">
        <v>81</v>
      </c>
      <c r="Y84" t="s">
        <v>1656</v>
      </c>
    </row>
    <row r="85" spans="1:25" x14ac:dyDescent="0.25">
      <c r="A85" t="s">
        <v>87</v>
      </c>
      <c r="B85" t="str">
        <f t="shared" si="5"/>
        <v>Supermarket</v>
      </c>
      <c r="C85">
        <v>1013.707</v>
      </c>
      <c r="D85">
        <v>367.892</v>
      </c>
      <c r="E85">
        <v>1126.3409999999999</v>
      </c>
      <c r="F85">
        <v>180</v>
      </c>
      <c r="G85">
        <v>141.58500000000001</v>
      </c>
      <c r="H85">
        <v>145.75399999999999</v>
      </c>
      <c r="I85">
        <v>0</v>
      </c>
      <c r="J85">
        <f t="shared" si="6"/>
        <v>287.339</v>
      </c>
      <c r="K85">
        <f t="shared" si="7"/>
        <v>283.45370013228677</v>
      </c>
      <c r="L85">
        <f t="shared" si="8"/>
        <v>143.78316416873909</v>
      </c>
      <c r="M85">
        <v>283.45370013228677</v>
      </c>
      <c r="N85">
        <v>143.78316416873909</v>
      </c>
      <c r="O85">
        <f t="shared" si="9"/>
        <v>283.45370013228677</v>
      </c>
      <c r="P85">
        <f t="shared" si="9"/>
        <v>143.78316416873909</v>
      </c>
      <c r="U85" t="s">
        <v>1685</v>
      </c>
      <c r="V85">
        <v>682373</v>
      </c>
      <c r="W85">
        <v>245640</v>
      </c>
      <c r="X85">
        <v>82</v>
      </c>
      <c r="Y85" t="s">
        <v>1656</v>
      </c>
    </row>
    <row r="86" spans="1:25" x14ac:dyDescent="0.25">
      <c r="A86" t="s">
        <v>88</v>
      </c>
      <c r="B86" t="str">
        <f t="shared" si="5"/>
        <v>Office</v>
      </c>
      <c r="C86">
        <v>31965.879000000001</v>
      </c>
      <c r="D86">
        <v>4078.7</v>
      </c>
      <c r="E86">
        <v>36800.199999999997</v>
      </c>
      <c r="F86">
        <v>1617</v>
      </c>
      <c r="G86">
        <v>3660.9639999999999</v>
      </c>
      <c r="H86">
        <v>2183.1689999999999</v>
      </c>
      <c r="I86">
        <v>583.03399999999999</v>
      </c>
      <c r="J86">
        <f t="shared" si="6"/>
        <v>6427.1669999999995</v>
      </c>
      <c r="K86">
        <f t="shared" si="7"/>
        <v>201.06335883959267</v>
      </c>
      <c r="L86">
        <f t="shared" si="8"/>
        <v>68.296854905820041</v>
      </c>
      <c r="M86">
        <v>201.06335883959267</v>
      </c>
      <c r="N86">
        <v>68.296854905820041</v>
      </c>
      <c r="O86">
        <f t="shared" si="9"/>
        <v>201.06335883959267</v>
      </c>
      <c r="P86">
        <f t="shared" si="9"/>
        <v>68.296854905820041</v>
      </c>
      <c r="U86" t="s">
        <v>1686</v>
      </c>
      <c r="V86">
        <v>682349</v>
      </c>
      <c r="W86">
        <v>245677</v>
      </c>
      <c r="X86">
        <v>83</v>
      </c>
      <c r="Y86" t="s">
        <v>1656</v>
      </c>
    </row>
    <row r="87" spans="1:25" x14ac:dyDescent="0.25">
      <c r="A87" t="s">
        <v>89</v>
      </c>
      <c r="B87" t="str">
        <f t="shared" si="5"/>
        <v>Supermarket</v>
      </c>
      <c r="C87">
        <v>8365.19</v>
      </c>
      <c r="D87">
        <v>1380.3710000000001</v>
      </c>
      <c r="E87">
        <v>9547.1</v>
      </c>
      <c r="F87">
        <v>1026</v>
      </c>
      <c r="G87">
        <v>1299.45</v>
      </c>
      <c r="H87">
        <v>1003.745</v>
      </c>
      <c r="I87">
        <v>0</v>
      </c>
      <c r="J87">
        <f t="shared" si="6"/>
        <v>2303.1950000000002</v>
      </c>
      <c r="K87">
        <f t="shared" si="7"/>
        <v>275.33086516863335</v>
      </c>
      <c r="L87">
        <f t="shared" si="8"/>
        <v>119.99069955374593</v>
      </c>
      <c r="M87">
        <v>275.33086516863335</v>
      </c>
      <c r="N87">
        <v>119.99069955374593</v>
      </c>
      <c r="O87">
        <f t="shared" si="9"/>
        <v>275.33086516863335</v>
      </c>
      <c r="P87">
        <f t="shared" si="9"/>
        <v>119.99069955374593</v>
      </c>
      <c r="U87" t="s">
        <v>1687</v>
      </c>
      <c r="V87">
        <v>682325</v>
      </c>
      <c r="W87">
        <v>245669</v>
      </c>
      <c r="X87">
        <v>84</v>
      </c>
      <c r="Y87" t="s">
        <v>1656</v>
      </c>
    </row>
    <row r="88" spans="1:25" x14ac:dyDescent="0.25">
      <c r="A88" t="s">
        <v>90</v>
      </c>
      <c r="B88" t="str">
        <f t="shared" si="5"/>
        <v>Residential</v>
      </c>
      <c r="C88">
        <v>1221.1590000000001</v>
      </c>
      <c r="D88">
        <v>211.89099999999999</v>
      </c>
      <c r="E88">
        <v>1489.2180000000001</v>
      </c>
      <c r="F88">
        <v>37</v>
      </c>
      <c r="G88">
        <v>228.01</v>
      </c>
      <c r="H88">
        <v>77.92</v>
      </c>
      <c r="I88">
        <v>0</v>
      </c>
      <c r="J88">
        <f t="shared" si="6"/>
        <v>305.93</v>
      </c>
      <c r="K88">
        <f t="shared" si="7"/>
        <v>250.52429699981738</v>
      </c>
      <c r="L88">
        <f t="shared" si="8"/>
        <v>63.808234636112083</v>
      </c>
      <c r="M88">
        <v>250.52429699981738</v>
      </c>
      <c r="N88">
        <v>63.808234636112083</v>
      </c>
      <c r="O88">
        <f t="shared" si="9"/>
        <v>250.52429699981738</v>
      </c>
      <c r="P88">
        <f t="shared" si="9"/>
        <v>63.808234636112083</v>
      </c>
      <c r="U88" t="s">
        <v>1688</v>
      </c>
      <c r="V88">
        <v>682329</v>
      </c>
      <c r="W88">
        <v>245628</v>
      </c>
      <c r="X88">
        <v>85</v>
      </c>
      <c r="Y88" t="s">
        <v>1656</v>
      </c>
    </row>
    <row r="89" spans="1:25" x14ac:dyDescent="0.25">
      <c r="A89" t="s">
        <v>91</v>
      </c>
      <c r="B89" t="str">
        <f t="shared" si="5"/>
        <v>Mixed-Use-Residential</v>
      </c>
      <c r="C89">
        <v>840.40899999999999</v>
      </c>
      <c r="D89">
        <v>344.71699999999998</v>
      </c>
      <c r="E89">
        <v>1024.8889999999999</v>
      </c>
      <c r="F89">
        <v>26</v>
      </c>
      <c r="G89">
        <v>186.53200000000001</v>
      </c>
      <c r="H89">
        <v>53.624000000000002</v>
      </c>
      <c r="I89">
        <v>0</v>
      </c>
      <c r="J89">
        <f t="shared" si="6"/>
        <v>240.15600000000001</v>
      </c>
      <c r="K89">
        <f t="shared" si="7"/>
        <v>285.76086167568411</v>
      </c>
      <c r="L89">
        <f t="shared" si="8"/>
        <v>63.807027292663449</v>
      </c>
      <c r="M89">
        <v>285.76086167568411</v>
      </c>
      <c r="N89">
        <v>63.807027292663449</v>
      </c>
      <c r="O89">
        <f t="shared" si="9"/>
        <v>285.76086167568411</v>
      </c>
      <c r="P89">
        <f t="shared" si="9"/>
        <v>63.807027292663449</v>
      </c>
      <c r="U89" t="s">
        <v>1689</v>
      </c>
      <c r="V89">
        <v>682532</v>
      </c>
      <c r="W89">
        <v>247634</v>
      </c>
      <c r="X89">
        <v>86</v>
      </c>
      <c r="Y89" t="s">
        <v>1654</v>
      </c>
    </row>
    <row r="90" spans="1:25" x14ac:dyDescent="0.25">
      <c r="A90" t="s">
        <v>92</v>
      </c>
      <c r="B90" t="str">
        <f t="shared" si="5"/>
        <v>Mixed-Use-Residential</v>
      </c>
      <c r="C90">
        <v>12392.96</v>
      </c>
      <c r="D90">
        <v>2923.6660000000002</v>
      </c>
      <c r="E90">
        <v>15113.366</v>
      </c>
      <c r="F90">
        <v>378</v>
      </c>
      <c r="G90">
        <v>1337.8320000000001</v>
      </c>
      <c r="H90">
        <v>790.31399999999996</v>
      </c>
      <c r="I90">
        <v>0</v>
      </c>
      <c r="J90">
        <f t="shared" si="6"/>
        <v>2128.1460000000002</v>
      </c>
      <c r="K90">
        <f t="shared" si="7"/>
        <v>171.72217129725269</v>
      </c>
      <c r="L90">
        <f t="shared" si="8"/>
        <v>63.771205587688492</v>
      </c>
      <c r="M90">
        <v>171.72217129725269</v>
      </c>
      <c r="N90">
        <v>63.771205587688492</v>
      </c>
      <c r="O90">
        <f t="shared" si="9"/>
        <v>171.72217129725269</v>
      </c>
      <c r="P90">
        <f t="shared" si="9"/>
        <v>63.771205587688492</v>
      </c>
      <c r="U90" t="s">
        <v>1690</v>
      </c>
      <c r="V90">
        <v>681861</v>
      </c>
      <c r="W90">
        <v>245801</v>
      </c>
      <c r="X90">
        <v>87</v>
      </c>
      <c r="Y90" t="s">
        <v>1654</v>
      </c>
    </row>
    <row r="91" spans="1:25" x14ac:dyDescent="0.25">
      <c r="A91" t="s">
        <v>93</v>
      </c>
      <c r="B91" t="str">
        <f t="shared" si="5"/>
        <v>Auditorium</v>
      </c>
      <c r="C91">
        <v>2723.7</v>
      </c>
      <c r="D91">
        <v>1509.2460000000001</v>
      </c>
      <c r="E91">
        <v>3026.3330000000001</v>
      </c>
      <c r="F91">
        <v>605</v>
      </c>
      <c r="G91">
        <v>514.62800000000004</v>
      </c>
      <c r="H91">
        <v>36.643000000000001</v>
      </c>
      <c r="I91">
        <v>0</v>
      </c>
      <c r="J91">
        <f t="shared" si="6"/>
        <v>551.27100000000007</v>
      </c>
      <c r="K91">
        <f t="shared" si="7"/>
        <v>202.39784117193526</v>
      </c>
      <c r="L91">
        <f t="shared" si="8"/>
        <v>13.453390608363625</v>
      </c>
      <c r="M91">
        <v>202.39784117193526</v>
      </c>
      <c r="N91">
        <v>13.453390608363625</v>
      </c>
      <c r="O91">
        <f t="shared" si="9"/>
        <v>202.39784117193526</v>
      </c>
      <c r="P91">
        <f t="shared" si="9"/>
        <v>13.453390608363625</v>
      </c>
      <c r="U91" t="s">
        <v>985</v>
      </c>
      <c r="V91">
        <v>681905</v>
      </c>
      <c r="W91">
        <v>245916</v>
      </c>
      <c r="X91">
        <v>88</v>
      </c>
      <c r="Y91" t="s">
        <v>1654</v>
      </c>
    </row>
    <row r="92" spans="1:25" x14ac:dyDescent="0.25">
      <c r="A92" t="s">
        <v>94</v>
      </c>
      <c r="B92" t="str">
        <f t="shared" si="5"/>
        <v>Auditorium</v>
      </c>
      <c r="C92">
        <v>2441.2109999999998</v>
      </c>
      <c r="D92">
        <v>933.10599999999999</v>
      </c>
      <c r="E92">
        <v>2712.4560000000001</v>
      </c>
      <c r="F92">
        <v>542</v>
      </c>
      <c r="G92">
        <v>457.49900000000002</v>
      </c>
      <c r="H92">
        <v>32.840000000000003</v>
      </c>
      <c r="I92">
        <v>0</v>
      </c>
      <c r="J92">
        <f t="shared" si="6"/>
        <v>490.33900000000006</v>
      </c>
      <c r="K92">
        <f t="shared" si="7"/>
        <v>200.85891797144944</v>
      </c>
      <c r="L92">
        <f t="shared" si="8"/>
        <v>13.452339842807527</v>
      </c>
      <c r="M92">
        <v>200.85891797144944</v>
      </c>
      <c r="N92">
        <v>13.452339842807527</v>
      </c>
      <c r="O92">
        <f t="shared" si="9"/>
        <v>200.85891797144944</v>
      </c>
      <c r="P92">
        <f t="shared" si="9"/>
        <v>13.452339842807527</v>
      </c>
      <c r="U92" t="s">
        <v>36</v>
      </c>
      <c r="V92">
        <v>682304</v>
      </c>
      <c r="W92">
        <v>247475</v>
      </c>
      <c r="X92">
        <v>89</v>
      </c>
      <c r="Y92" t="s">
        <v>1652</v>
      </c>
    </row>
    <row r="93" spans="1:25" x14ac:dyDescent="0.25">
      <c r="A93" t="s">
        <v>95</v>
      </c>
      <c r="B93" t="str">
        <f t="shared" si="5"/>
        <v>Auditorium</v>
      </c>
      <c r="C93">
        <v>1478.556</v>
      </c>
      <c r="D93">
        <v>400.58600000000001</v>
      </c>
      <c r="E93">
        <v>1642.84</v>
      </c>
      <c r="F93">
        <v>329</v>
      </c>
      <c r="G93">
        <v>305.226</v>
      </c>
      <c r="H93">
        <v>19.893000000000001</v>
      </c>
      <c r="I93">
        <v>0</v>
      </c>
      <c r="J93">
        <f t="shared" si="6"/>
        <v>325.11900000000003</v>
      </c>
      <c r="K93">
        <f t="shared" si="7"/>
        <v>219.88954087636859</v>
      </c>
      <c r="L93">
        <f t="shared" si="8"/>
        <v>13.454343291698116</v>
      </c>
      <c r="M93">
        <v>219.88954087636859</v>
      </c>
      <c r="N93">
        <v>13.454343291698116</v>
      </c>
      <c r="O93">
        <f t="shared" si="9"/>
        <v>219.88954087636859</v>
      </c>
      <c r="P93">
        <f t="shared" si="9"/>
        <v>13.454343291698116</v>
      </c>
      <c r="U93" t="s">
        <v>986</v>
      </c>
      <c r="V93">
        <v>682247</v>
      </c>
      <c r="W93">
        <v>247505</v>
      </c>
      <c r="X93">
        <v>90</v>
      </c>
      <c r="Y93" t="s">
        <v>1662</v>
      </c>
    </row>
    <row r="94" spans="1:25" x14ac:dyDescent="0.25">
      <c r="A94" t="s">
        <v>96</v>
      </c>
      <c r="B94" t="str">
        <f t="shared" si="5"/>
        <v>Auditorium</v>
      </c>
      <c r="C94">
        <v>4335.7449999999999</v>
      </c>
      <c r="D94">
        <v>1589.068</v>
      </c>
      <c r="E94">
        <v>4817.4939999999997</v>
      </c>
      <c r="F94">
        <v>963</v>
      </c>
      <c r="G94">
        <v>348.85700000000003</v>
      </c>
      <c r="H94">
        <v>61.942</v>
      </c>
      <c r="I94">
        <v>24.181999999999999</v>
      </c>
      <c r="J94">
        <f t="shared" si="6"/>
        <v>434.98100000000005</v>
      </c>
      <c r="K94">
        <f t="shared" si="7"/>
        <v>100.32439638401246</v>
      </c>
      <c r="L94">
        <f t="shared" si="8"/>
        <v>14.286356785281423</v>
      </c>
      <c r="M94">
        <v>100.32439638401246</v>
      </c>
      <c r="N94">
        <v>14.286356785281423</v>
      </c>
      <c r="O94">
        <f t="shared" si="9"/>
        <v>100.32439638401246</v>
      </c>
      <c r="P94">
        <f t="shared" si="9"/>
        <v>14.286356785281423</v>
      </c>
      <c r="U94" t="s">
        <v>987</v>
      </c>
      <c r="V94">
        <v>680948</v>
      </c>
      <c r="W94">
        <v>246160</v>
      </c>
      <c r="X94">
        <v>91</v>
      </c>
      <c r="Y94" t="s">
        <v>1654</v>
      </c>
    </row>
    <row r="95" spans="1:25" x14ac:dyDescent="0.25">
      <c r="A95" t="s">
        <v>97</v>
      </c>
      <c r="B95" t="str">
        <f t="shared" si="5"/>
        <v>Mixed-Use-Residential</v>
      </c>
      <c r="C95">
        <v>9705.6640000000007</v>
      </c>
      <c r="D95">
        <v>2413.75</v>
      </c>
      <c r="E95">
        <v>11836.175999999999</v>
      </c>
      <c r="F95">
        <v>296</v>
      </c>
      <c r="G95">
        <v>1103.4100000000001</v>
      </c>
      <c r="H95">
        <v>618.95899999999995</v>
      </c>
      <c r="I95">
        <v>0</v>
      </c>
      <c r="J95">
        <f t="shared" si="6"/>
        <v>1722.3690000000001</v>
      </c>
      <c r="K95">
        <f t="shared" si="7"/>
        <v>177.46019231656896</v>
      </c>
      <c r="L95">
        <f t="shared" si="8"/>
        <v>63.772968031862625</v>
      </c>
      <c r="M95">
        <v>177.46019231656896</v>
      </c>
      <c r="N95">
        <v>63.772968031862625</v>
      </c>
      <c r="O95">
        <f t="shared" si="9"/>
        <v>177.46019231656896</v>
      </c>
      <c r="P95">
        <f t="shared" si="9"/>
        <v>63.772968031862625</v>
      </c>
      <c r="U95" t="s">
        <v>988</v>
      </c>
      <c r="V95">
        <v>681171</v>
      </c>
      <c r="W95">
        <v>246297</v>
      </c>
      <c r="X95">
        <v>92</v>
      </c>
      <c r="Y95" t="s">
        <v>1654</v>
      </c>
    </row>
    <row r="96" spans="1:25" x14ac:dyDescent="0.25">
      <c r="A96" t="s">
        <v>98</v>
      </c>
      <c r="B96" t="str">
        <f t="shared" si="5"/>
        <v>Residential</v>
      </c>
      <c r="C96">
        <v>1071.0730000000001</v>
      </c>
      <c r="D96">
        <v>217.69800000000001</v>
      </c>
      <c r="E96">
        <v>1306.1859999999999</v>
      </c>
      <c r="F96">
        <v>33</v>
      </c>
      <c r="G96">
        <v>123.45099999999999</v>
      </c>
      <c r="H96">
        <v>68.308000000000007</v>
      </c>
      <c r="I96">
        <v>0</v>
      </c>
      <c r="J96">
        <f t="shared" si="6"/>
        <v>191.75900000000001</v>
      </c>
      <c r="K96">
        <f t="shared" si="7"/>
        <v>179.0344822435072</v>
      </c>
      <c r="L96">
        <f t="shared" si="8"/>
        <v>63.775298228972254</v>
      </c>
      <c r="M96">
        <v>179.0344822435072</v>
      </c>
      <c r="N96">
        <v>63.775298228972254</v>
      </c>
      <c r="O96">
        <f t="shared" si="9"/>
        <v>179.0344822435072</v>
      </c>
      <c r="P96">
        <f t="shared" si="9"/>
        <v>63.775298228972254</v>
      </c>
      <c r="U96" t="s">
        <v>989</v>
      </c>
      <c r="V96">
        <v>681208</v>
      </c>
      <c r="W96">
        <v>246369</v>
      </c>
      <c r="X96">
        <v>93</v>
      </c>
      <c r="Y96" t="s">
        <v>1654</v>
      </c>
    </row>
    <row r="97" spans="1:25" x14ac:dyDescent="0.25">
      <c r="A97" t="s">
        <v>99</v>
      </c>
      <c r="B97" t="str">
        <f t="shared" si="5"/>
        <v>Residential</v>
      </c>
      <c r="C97">
        <v>11340.335999999999</v>
      </c>
      <c r="D97">
        <v>3743.9569999999999</v>
      </c>
      <c r="E97">
        <v>13829.678</v>
      </c>
      <c r="F97">
        <v>346</v>
      </c>
      <c r="G97">
        <v>1335.183</v>
      </c>
      <c r="H97">
        <v>723.19200000000001</v>
      </c>
      <c r="I97">
        <v>0</v>
      </c>
      <c r="J97">
        <f t="shared" si="6"/>
        <v>2058.375</v>
      </c>
      <c r="K97">
        <f t="shared" si="7"/>
        <v>181.50917221500316</v>
      </c>
      <c r="L97">
        <f t="shared" si="8"/>
        <v>63.77165544301333</v>
      </c>
      <c r="M97">
        <v>181.50917221500316</v>
      </c>
      <c r="N97">
        <v>63.77165544301333</v>
      </c>
      <c r="O97">
        <f t="shared" si="9"/>
        <v>181.50917221500316</v>
      </c>
      <c r="P97">
        <f t="shared" si="9"/>
        <v>63.77165544301333</v>
      </c>
      <c r="U97" t="s">
        <v>37</v>
      </c>
      <c r="V97">
        <v>681112</v>
      </c>
      <c r="W97">
        <v>246306</v>
      </c>
      <c r="X97">
        <v>94</v>
      </c>
      <c r="Y97" t="s">
        <v>1654</v>
      </c>
    </row>
    <row r="98" spans="1:25" x14ac:dyDescent="0.25">
      <c r="A98" t="s">
        <v>100</v>
      </c>
      <c r="B98" t="str">
        <f t="shared" si="5"/>
        <v>Industry</v>
      </c>
      <c r="C98">
        <v>1307.57</v>
      </c>
      <c r="D98">
        <v>507.09300000000002</v>
      </c>
      <c r="E98">
        <v>1452.856</v>
      </c>
      <c r="F98">
        <v>145</v>
      </c>
      <c r="G98">
        <v>355.85199999999998</v>
      </c>
      <c r="H98">
        <v>179.745</v>
      </c>
      <c r="I98">
        <v>59.283000000000001</v>
      </c>
      <c r="J98">
        <f t="shared" si="6"/>
        <v>594.88</v>
      </c>
      <c r="K98">
        <f t="shared" si="7"/>
        <v>454.95078657356783</v>
      </c>
      <c r="L98">
        <f t="shared" si="8"/>
        <v>137.46491583624586</v>
      </c>
      <c r="M98">
        <v>454.95078657356783</v>
      </c>
      <c r="N98">
        <v>137.46491583624586</v>
      </c>
      <c r="O98">
        <f t="shared" si="9"/>
        <v>454.95078657356783</v>
      </c>
      <c r="P98">
        <f t="shared" si="9"/>
        <v>137.46491583624586</v>
      </c>
      <c r="U98" t="s">
        <v>990</v>
      </c>
      <c r="V98">
        <v>681129</v>
      </c>
      <c r="W98">
        <v>246251</v>
      </c>
      <c r="X98">
        <v>95</v>
      </c>
      <c r="Y98" t="s">
        <v>1654</v>
      </c>
    </row>
    <row r="99" spans="1:25" x14ac:dyDescent="0.25">
      <c r="A99" t="s">
        <v>101</v>
      </c>
      <c r="B99" t="str">
        <f t="shared" si="5"/>
        <v>Mixed-Use-Residential</v>
      </c>
      <c r="C99">
        <v>29406.413</v>
      </c>
      <c r="D99">
        <v>4901.3580000000002</v>
      </c>
      <c r="E99">
        <v>34995.788999999997</v>
      </c>
      <c r="F99">
        <v>1942</v>
      </c>
      <c r="G99">
        <v>1683.559</v>
      </c>
      <c r="H99">
        <v>2513.971</v>
      </c>
      <c r="I99">
        <v>0</v>
      </c>
      <c r="J99">
        <f t="shared" si="6"/>
        <v>4197.53</v>
      </c>
      <c r="K99">
        <f t="shared" si="7"/>
        <v>142.74199304757093</v>
      </c>
      <c r="L99">
        <f t="shared" si="8"/>
        <v>85.490569693080204</v>
      </c>
      <c r="M99">
        <v>142.74199304757093</v>
      </c>
      <c r="N99">
        <v>85.490569693080204</v>
      </c>
      <c r="O99">
        <f t="shared" si="9"/>
        <v>142.74199304757093</v>
      </c>
      <c r="P99">
        <f t="shared" si="9"/>
        <v>85.490569693080204</v>
      </c>
      <c r="U99" t="s">
        <v>38</v>
      </c>
      <c r="V99">
        <v>681056</v>
      </c>
      <c r="W99">
        <v>246347</v>
      </c>
      <c r="X99">
        <v>96</v>
      </c>
      <c r="Y99" t="s">
        <v>1654</v>
      </c>
    </row>
    <row r="100" spans="1:25" x14ac:dyDescent="0.25">
      <c r="A100" t="s">
        <v>102</v>
      </c>
      <c r="B100" t="str">
        <f t="shared" si="5"/>
        <v>Mixed-Use-Residential</v>
      </c>
      <c r="C100">
        <v>3582.2779999999998</v>
      </c>
      <c r="D100">
        <v>602.75199999999995</v>
      </c>
      <c r="E100">
        <v>4231.3909999999996</v>
      </c>
      <c r="F100">
        <v>199</v>
      </c>
      <c r="G100">
        <v>632.76800000000003</v>
      </c>
      <c r="H100">
        <v>178.03299999999999</v>
      </c>
      <c r="I100">
        <v>0</v>
      </c>
      <c r="J100">
        <f t="shared" si="6"/>
        <v>810.80100000000004</v>
      </c>
      <c r="K100">
        <f t="shared" si="7"/>
        <v>226.33670530316186</v>
      </c>
      <c r="L100">
        <f t="shared" si="8"/>
        <v>49.698264623795254</v>
      </c>
      <c r="M100">
        <v>226.33670530316186</v>
      </c>
      <c r="N100">
        <v>49.698264623795254</v>
      </c>
      <c r="O100">
        <f t="shared" si="9"/>
        <v>226.33670530316186</v>
      </c>
      <c r="P100">
        <f t="shared" si="9"/>
        <v>49.698264623795254</v>
      </c>
      <c r="U100" t="s">
        <v>39</v>
      </c>
      <c r="V100">
        <v>680992</v>
      </c>
      <c r="W100">
        <v>246328</v>
      </c>
      <c r="X100">
        <v>97</v>
      </c>
      <c r="Y100" t="s">
        <v>1654</v>
      </c>
    </row>
    <row r="101" spans="1:25" x14ac:dyDescent="0.25">
      <c r="A101" t="s">
        <v>103</v>
      </c>
      <c r="B101" t="str">
        <f t="shared" si="5"/>
        <v>Mixed-Use-Residential</v>
      </c>
      <c r="C101">
        <v>11928.807000000001</v>
      </c>
      <c r="D101">
        <v>1813.2180000000001</v>
      </c>
      <c r="E101">
        <v>14615.287</v>
      </c>
      <c r="F101">
        <v>364</v>
      </c>
      <c r="G101">
        <v>1677.07</v>
      </c>
      <c r="H101">
        <v>761.32399999999996</v>
      </c>
      <c r="I101">
        <v>0</v>
      </c>
      <c r="J101">
        <f t="shared" si="6"/>
        <v>2438.3939999999998</v>
      </c>
      <c r="K101">
        <f t="shared" si="7"/>
        <v>204.4122266375841</v>
      </c>
      <c r="L101">
        <f t="shared" si="8"/>
        <v>63.822308467225582</v>
      </c>
      <c r="M101">
        <v>204.4122266375841</v>
      </c>
      <c r="N101">
        <v>63.822308467225582</v>
      </c>
      <c r="O101">
        <f t="shared" si="9"/>
        <v>204.4122266375841</v>
      </c>
      <c r="P101">
        <f t="shared" si="9"/>
        <v>63.822308467225582</v>
      </c>
      <c r="U101" t="s">
        <v>40</v>
      </c>
      <c r="V101">
        <v>681210</v>
      </c>
      <c r="W101">
        <v>246413</v>
      </c>
      <c r="X101">
        <v>98</v>
      </c>
      <c r="Y101" t="s">
        <v>1654</v>
      </c>
    </row>
    <row r="102" spans="1:25" x14ac:dyDescent="0.25">
      <c r="A102" t="s">
        <v>104</v>
      </c>
      <c r="B102" t="str">
        <f t="shared" si="5"/>
        <v>Mixed-Use-Residential</v>
      </c>
      <c r="C102">
        <v>5189.183</v>
      </c>
      <c r="D102">
        <v>857.19100000000003</v>
      </c>
      <c r="E102">
        <v>7163.9470000000001</v>
      </c>
      <c r="F102">
        <v>158</v>
      </c>
      <c r="G102">
        <v>399.53199999999998</v>
      </c>
      <c r="H102">
        <v>335.74799999999999</v>
      </c>
      <c r="I102">
        <v>0</v>
      </c>
      <c r="J102">
        <f t="shared" si="6"/>
        <v>735.28</v>
      </c>
      <c r="K102">
        <f t="shared" si="7"/>
        <v>141.69475233384523</v>
      </c>
      <c r="L102">
        <f t="shared" si="8"/>
        <v>64.701514670035721</v>
      </c>
      <c r="M102">
        <v>141.69475233384523</v>
      </c>
      <c r="N102">
        <v>64.701514670035721</v>
      </c>
      <c r="O102">
        <f t="shared" si="9"/>
        <v>141.69475233384523</v>
      </c>
      <c r="P102">
        <f t="shared" si="9"/>
        <v>64.701514670035721</v>
      </c>
      <c r="U102" t="s">
        <v>41</v>
      </c>
      <c r="V102">
        <v>681337</v>
      </c>
      <c r="W102">
        <v>246343</v>
      </c>
      <c r="X102">
        <v>99</v>
      </c>
      <c r="Y102" t="s">
        <v>1654</v>
      </c>
    </row>
    <row r="103" spans="1:25" x14ac:dyDescent="0.25">
      <c r="A103" t="s">
        <v>105</v>
      </c>
      <c r="B103" t="str">
        <f t="shared" si="5"/>
        <v>Mixed-Use-Residential</v>
      </c>
      <c r="C103">
        <v>2715.8009999999999</v>
      </c>
      <c r="D103">
        <v>445.78699999999998</v>
      </c>
      <c r="E103">
        <v>3311.953</v>
      </c>
      <c r="F103">
        <v>83</v>
      </c>
      <c r="G103">
        <v>456.66699999999997</v>
      </c>
      <c r="H103">
        <v>173.238</v>
      </c>
      <c r="I103">
        <v>0</v>
      </c>
      <c r="J103">
        <f t="shared" si="6"/>
        <v>629.90499999999997</v>
      </c>
      <c r="K103">
        <f t="shared" si="7"/>
        <v>231.94077916607293</v>
      </c>
      <c r="L103">
        <f t="shared" si="8"/>
        <v>63.788915314487326</v>
      </c>
      <c r="M103">
        <v>231.94077916607293</v>
      </c>
      <c r="N103">
        <v>63.788915314487326</v>
      </c>
      <c r="O103">
        <f t="shared" si="9"/>
        <v>231.94077916607293</v>
      </c>
      <c r="P103">
        <f t="shared" si="9"/>
        <v>63.788915314487326</v>
      </c>
      <c r="U103" t="s">
        <v>991</v>
      </c>
      <c r="V103">
        <v>681304</v>
      </c>
      <c r="W103">
        <v>246410</v>
      </c>
      <c r="X103">
        <v>100</v>
      </c>
      <c r="Y103" t="s">
        <v>1654</v>
      </c>
    </row>
    <row r="104" spans="1:25" x14ac:dyDescent="0.25">
      <c r="A104" t="s">
        <v>106</v>
      </c>
      <c r="B104" t="str">
        <f t="shared" si="5"/>
        <v>Mixed-Use-Residential</v>
      </c>
      <c r="C104">
        <v>9759.8060000000005</v>
      </c>
      <c r="D104">
        <v>1627.046</v>
      </c>
      <c r="E104">
        <v>11770.928</v>
      </c>
      <c r="F104">
        <v>424</v>
      </c>
      <c r="G104">
        <v>519.70600000000002</v>
      </c>
      <c r="H104">
        <v>719.22299999999996</v>
      </c>
      <c r="I104">
        <v>0</v>
      </c>
      <c r="J104">
        <f t="shared" si="6"/>
        <v>1238.9290000000001</v>
      </c>
      <c r="K104">
        <f t="shared" si="7"/>
        <v>126.94196995309129</v>
      </c>
      <c r="L104">
        <f t="shared" si="8"/>
        <v>73.692345933925324</v>
      </c>
      <c r="M104">
        <v>126.94196995309129</v>
      </c>
      <c r="N104">
        <v>73.692345933925324</v>
      </c>
      <c r="O104">
        <f t="shared" si="9"/>
        <v>126.94196995309129</v>
      </c>
      <c r="P104">
        <f t="shared" si="9"/>
        <v>73.692345933925324</v>
      </c>
      <c r="U104" t="s">
        <v>992</v>
      </c>
      <c r="V104">
        <v>681393</v>
      </c>
      <c r="W104">
        <v>246376</v>
      </c>
      <c r="X104">
        <v>101</v>
      </c>
      <c r="Y104" t="s">
        <v>1654</v>
      </c>
    </row>
    <row r="105" spans="1:25" x14ac:dyDescent="0.25">
      <c r="A105" t="s">
        <v>107</v>
      </c>
      <c r="B105" t="str">
        <f t="shared" si="5"/>
        <v>Residential</v>
      </c>
      <c r="C105">
        <v>15630.49</v>
      </c>
      <c r="D105">
        <v>5824.6170000000002</v>
      </c>
      <c r="E105">
        <v>19061.573</v>
      </c>
      <c r="F105">
        <v>477</v>
      </c>
      <c r="G105">
        <v>1702.7059999999999</v>
      </c>
      <c r="H105">
        <v>996.73599999999999</v>
      </c>
      <c r="I105">
        <v>0</v>
      </c>
      <c r="J105">
        <f t="shared" si="6"/>
        <v>2699.442</v>
      </c>
      <c r="K105">
        <f t="shared" si="7"/>
        <v>172.70360686069344</v>
      </c>
      <c r="L105">
        <f t="shared" si="8"/>
        <v>63.768698230189841</v>
      </c>
      <c r="M105">
        <v>172.70360686069344</v>
      </c>
      <c r="N105">
        <v>63.768698230189841</v>
      </c>
      <c r="O105">
        <f t="shared" si="9"/>
        <v>172.70360686069344</v>
      </c>
      <c r="P105">
        <f t="shared" si="9"/>
        <v>63.768698230189841</v>
      </c>
      <c r="U105" t="s">
        <v>1475</v>
      </c>
      <c r="V105">
        <v>680881</v>
      </c>
      <c r="W105">
        <v>246267</v>
      </c>
      <c r="X105">
        <v>102</v>
      </c>
      <c r="Y105" t="s">
        <v>1657</v>
      </c>
    </row>
    <row r="106" spans="1:25" x14ac:dyDescent="0.25">
      <c r="A106" t="s">
        <v>108</v>
      </c>
      <c r="B106" t="str">
        <f t="shared" si="5"/>
        <v>School</v>
      </c>
      <c r="C106">
        <v>165.77799999999999</v>
      </c>
      <c r="D106">
        <v>186.005</v>
      </c>
      <c r="E106">
        <v>184.19800000000001</v>
      </c>
      <c r="F106">
        <v>15</v>
      </c>
      <c r="G106">
        <v>26.009</v>
      </c>
      <c r="H106">
        <v>4.2729999999999997</v>
      </c>
      <c r="I106">
        <v>0.38100000000000001</v>
      </c>
      <c r="J106">
        <f t="shared" si="6"/>
        <v>30.663</v>
      </c>
      <c r="K106">
        <f t="shared" si="7"/>
        <v>184.96422927047016</v>
      </c>
      <c r="L106">
        <f t="shared" si="8"/>
        <v>25.775434617379869</v>
      </c>
      <c r="M106">
        <v>184.96422927047016</v>
      </c>
      <c r="N106">
        <v>25.775434617379869</v>
      </c>
      <c r="O106">
        <f t="shared" si="9"/>
        <v>184.96422927047016</v>
      </c>
      <c r="P106">
        <f t="shared" si="9"/>
        <v>25.775434617379869</v>
      </c>
      <c r="U106" t="s">
        <v>993</v>
      </c>
      <c r="V106">
        <v>680951</v>
      </c>
      <c r="W106">
        <v>246032</v>
      </c>
      <c r="X106">
        <v>103</v>
      </c>
      <c r="Y106" t="s">
        <v>1654</v>
      </c>
    </row>
    <row r="107" spans="1:25" x14ac:dyDescent="0.25">
      <c r="A107" t="s">
        <v>109</v>
      </c>
      <c r="B107" t="str">
        <f t="shared" si="5"/>
        <v>Residential</v>
      </c>
      <c r="C107">
        <v>15316.366</v>
      </c>
      <c r="D107">
        <v>7279.4070000000002</v>
      </c>
      <c r="E107">
        <v>18678.494999999999</v>
      </c>
      <c r="F107">
        <v>467</v>
      </c>
      <c r="G107">
        <v>1824.049</v>
      </c>
      <c r="H107">
        <v>976.48</v>
      </c>
      <c r="I107">
        <v>0</v>
      </c>
      <c r="J107">
        <f t="shared" si="6"/>
        <v>2800.529</v>
      </c>
      <c r="K107">
        <f t="shared" si="7"/>
        <v>182.84552615156886</v>
      </c>
      <c r="L107">
        <f t="shared" si="8"/>
        <v>63.754026248785124</v>
      </c>
      <c r="M107">
        <v>182.84552615156886</v>
      </c>
      <c r="N107">
        <v>63.754026248785124</v>
      </c>
      <c r="O107">
        <f t="shared" si="9"/>
        <v>182.84552615156886</v>
      </c>
      <c r="P107">
        <f t="shared" si="9"/>
        <v>63.754026248785124</v>
      </c>
      <c r="U107" t="s">
        <v>42</v>
      </c>
      <c r="V107">
        <v>681121</v>
      </c>
      <c r="W107">
        <v>246215</v>
      </c>
      <c r="X107">
        <v>104</v>
      </c>
      <c r="Y107" t="s">
        <v>1654</v>
      </c>
    </row>
    <row r="108" spans="1:25" x14ac:dyDescent="0.25">
      <c r="A108" t="s">
        <v>110</v>
      </c>
      <c r="B108" t="str">
        <f t="shared" si="5"/>
        <v>Auditorium</v>
      </c>
      <c r="C108">
        <v>260.41300000000001</v>
      </c>
      <c r="D108">
        <v>321.78699999999998</v>
      </c>
      <c r="E108">
        <v>289.34699999999998</v>
      </c>
      <c r="F108">
        <v>58</v>
      </c>
      <c r="G108">
        <v>63.55</v>
      </c>
      <c r="H108">
        <v>3.5150000000000001</v>
      </c>
      <c r="I108">
        <v>0</v>
      </c>
      <c r="J108">
        <f t="shared" si="6"/>
        <v>67.064999999999998</v>
      </c>
      <c r="K108">
        <f t="shared" si="7"/>
        <v>257.53322606782302</v>
      </c>
      <c r="L108">
        <f t="shared" si="8"/>
        <v>13.497790048883887</v>
      </c>
      <c r="M108">
        <v>257.53322606782302</v>
      </c>
      <c r="N108">
        <v>13.497790048883887</v>
      </c>
      <c r="O108">
        <f t="shared" si="9"/>
        <v>257.53322606782302</v>
      </c>
      <c r="P108">
        <f t="shared" si="9"/>
        <v>13.497790048883887</v>
      </c>
      <c r="U108" t="s">
        <v>1476</v>
      </c>
      <c r="V108">
        <v>681309</v>
      </c>
      <c r="W108">
        <v>246259</v>
      </c>
      <c r="X108">
        <v>105</v>
      </c>
      <c r="Y108" t="s">
        <v>1657</v>
      </c>
    </row>
    <row r="109" spans="1:25" x14ac:dyDescent="0.25">
      <c r="A109" t="s">
        <v>111</v>
      </c>
      <c r="B109" t="str">
        <f t="shared" si="5"/>
        <v>Supermarket</v>
      </c>
      <c r="C109">
        <v>7808.9170000000004</v>
      </c>
      <c r="D109">
        <v>1195.021</v>
      </c>
      <c r="E109">
        <v>9031.7270000000008</v>
      </c>
      <c r="F109">
        <v>886</v>
      </c>
      <c r="G109">
        <v>636.928</v>
      </c>
      <c r="H109">
        <v>885.69600000000003</v>
      </c>
      <c r="I109">
        <v>165.96</v>
      </c>
      <c r="J109">
        <f t="shared" si="6"/>
        <v>1688.5840000000001</v>
      </c>
      <c r="K109">
        <f t="shared" si="7"/>
        <v>216.23792390161145</v>
      </c>
      <c r="L109">
        <f t="shared" si="8"/>
        <v>113.42110564115357</v>
      </c>
      <c r="M109">
        <v>216.23792390161145</v>
      </c>
      <c r="N109">
        <v>113.42110564115357</v>
      </c>
      <c r="O109">
        <f t="shared" si="9"/>
        <v>216.23792390161145</v>
      </c>
      <c r="P109">
        <f t="shared" si="9"/>
        <v>113.42110564115357</v>
      </c>
      <c r="U109" t="s">
        <v>994</v>
      </c>
      <c r="V109">
        <v>681195</v>
      </c>
      <c r="W109">
        <v>246252</v>
      </c>
      <c r="X109">
        <v>106</v>
      </c>
      <c r="Y109" t="s">
        <v>1662</v>
      </c>
    </row>
    <row r="110" spans="1:25" x14ac:dyDescent="0.25">
      <c r="A110" t="s">
        <v>112</v>
      </c>
      <c r="B110" t="str">
        <f t="shared" si="5"/>
        <v>Residential</v>
      </c>
      <c r="C110">
        <v>8411.7999999999993</v>
      </c>
      <c r="D110">
        <v>1666.539</v>
      </c>
      <c r="E110">
        <v>10258.293</v>
      </c>
      <c r="F110">
        <v>256</v>
      </c>
      <c r="G110">
        <v>726.85500000000002</v>
      </c>
      <c r="H110">
        <v>536.28499999999997</v>
      </c>
      <c r="I110">
        <v>0</v>
      </c>
      <c r="J110">
        <f t="shared" si="6"/>
        <v>1263.1399999999999</v>
      </c>
      <c r="K110">
        <f t="shared" si="7"/>
        <v>150.1628664495114</v>
      </c>
      <c r="L110">
        <f t="shared" si="8"/>
        <v>63.753893340307663</v>
      </c>
      <c r="M110">
        <v>150.1628664495114</v>
      </c>
      <c r="N110">
        <v>63.753893340307663</v>
      </c>
      <c r="O110">
        <f t="shared" si="9"/>
        <v>150.1628664495114</v>
      </c>
      <c r="P110">
        <f t="shared" si="9"/>
        <v>63.753893340307663</v>
      </c>
      <c r="U110" t="s">
        <v>995</v>
      </c>
      <c r="V110">
        <v>681193</v>
      </c>
      <c r="W110">
        <v>246228</v>
      </c>
      <c r="X110">
        <v>107</v>
      </c>
      <c r="Y110" t="s">
        <v>1662</v>
      </c>
    </row>
    <row r="111" spans="1:25" x14ac:dyDescent="0.25">
      <c r="A111" t="s">
        <v>113</v>
      </c>
      <c r="B111" t="str">
        <f t="shared" si="5"/>
        <v>Residential</v>
      </c>
      <c r="C111">
        <v>8847.8539999999994</v>
      </c>
      <c r="D111">
        <v>1572.3689999999999</v>
      </c>
      <c r="E111">
        <v>10790.065000000001</v>
      </c>
      <c r="F111">
        <v>270</v>
      </c>
      <c r="G111">
        <v>659.45600000000002</v>
      </c>
      <c r="H111">
        <v>564.07600000000002</v>
      </c>
      <c r="I111">
        <v>0</v>
      </c>
      <c r="J111">
        <f t="shared" si="6"/>
        <v>1223.5320000000002</v>
      </c>
      <c r="K111">
        <f t="shared" si="7"/>
        <v>138.28573572755613</v>
      </c>
      <c r="L111">
        <f t="shared" si="8"/>
        <v>63.75286029810168</v>
      </c>
      <c r="M111">
        <v>138.28573572755613</v>
      </c>
      <c r="N111">
        <v>63.75286029810168</v>
      </c>
      <c r="O111">
        <f t="shared" si="9"/>
        <v>138.28573572755613</v>
      </c>
      <c r="P111">
        <f t="shared" si="9"/>
        <v>63.75286029810168</v>
      </c>
      <c r="U111" t="s">
        <v>43</v>
      </c>
      <c r="V111">
        <v>681140</v>
      </c>
      <c r="W111">
        <v>246231</v>
      </c>
      <c r="X111">
        <v>108</v>
      </c>
      <c r="Y111" t="s">
        <v>1665</v>
      </c>
    </row>
    <row r="112" spans="1:25" x14ac:dyDescent="0.25">
      <c r="A112" t="s">
        <v>114</v>
      </c>
      <c r="B112" t="str">
        <f t="shared" si="5"/>
        <v>Residential</v>
      </c>
      <c r="C112">
        <v>7752.6589999999997</v>
      </c>
      <c r="D112">
        <v>2686.74</v>
      </c>
      <c r="E112">
        <v>9454.4619999999995</v>
      </c>
      <c r="F112">
        <v>236</v>
      </c>
      <c r="G112">
        <v>1024.442</v>
      </c>
      <c r="H112">
        <v>494.3</v>
      </c>
      <c r="I112">
        <v>0</v>
      </c>
      <c r="J112">
        <f t="shared" si="6"/>
        <v>1518.742</v>
      </c>
      <c r="K112">
        <f t="shared" si="7"/>
        <v>195.89949719186669</v>
      </c>
      <c r="L112">
        <f t="shared" si="8"/>
        <v>63.758769733068362</v>
      </c>
      <c r="M112">
        <v>195.89949719186669</v>
      </c>
      <c r="N112">
        <v>63.758769733068362</v>
      </c>
      <c r="O112">
        <f t="shared" si="9"/>
        <v>195.89949719186669</v>
      </c>
      <c r="P112">
        <f t="shared" si="9"/>
        <v>63.758769733068362</v>
      </c>
      <c r="U112" t="s">
        <v>44</v>
      </c>
      <c r="V112">
        <v>681157</v>
      </c>
      <c r="W112">
        <v>246176</v>
      </c>
      <c r="X112">
        <v>109</v>
      </c>
      <c r="Y112" t="s">
        <v>1654</v>
      </c>
    </row>
    <row r="113" spans="1:25" x14ac:dyDescent="0.25">
      <c r="A113" t="s">
        <v>115</v>
      </c>
      <c r="B113" t="str">
        <f t="shared" si="5"/>
        <v>Residential</v>
      </c>
      <c r="C113">
        <v>11474.253000000001</v>
      </c>
      <c r="D113">
        <v>4904.6769999999997</v>
      </c>
      <c r="E113">
        <v>15590.069</v>
      </c>
      <c r="F113">
        <v>350</v>
      </c>
      <c r="G113">
        <v>718.90499999999997</v>
      </c>
      <c r="H113">
        <v>740.53700000000003</v>
      </c>
      <c r="I113">
        <v>0</v>
      </c>
      <c r="J113">
        <f t="shared" si="6"/>
        <v>1459.442</v>
      </c>
      <c r="K113">
        <f t="shared" si="7"/>
        <v>127.19276801722954</v>
      </c>
      <c r="L113">
        <f t="shared" si="8"/>
        <v>64.539016178220933</v>
      </c>
      <c r="M113">
        <v>127.19276801722954</v>
      </c>
      <c r="N113">
        <v>64.539016178220933</v>
      </c>
      <c r="O113">
        <f t="shared" si="9"/>
        <v>127.19276801722954</v>
      </c>
      <c r="P113">
        <f t="shared" si="9"/>
        <v>64.539016178220933</v>
      </c>
      <c r="U113" t="s">
        <v>996</v>
      </c>
      <c r="V113">
        <v>681223</v>
      </c>
      <c r="W113">
        <v>246201</v>
      </c>
      <c r="X113">
        <v>110</v>
      </c>
      <c r="Y113" t="s">
        <v>1662</v>
      </c>
    </row>
    <row r="114" spans="1:25" x14ac:dyDescent="0.25">
      <c r="A114" t="s">
        <v>116</v>
      </c>
      <c r="B114" t="str">
        <f t="shared" si="5"/>
        <v>Residential</v>
      </c>
      <c r="C114">
        <v>19029.782999999999</v>
      </c>
      <c r="D114">
        <v>5936.2979999999998</v>
      </c>
      <c r="E114">
        <v>23207.053</v>
      </c>
      <c r="F114">
        <v>580</v>
      </c>
      <c r="G114">
        <v>954.96</v>
      </c>
      <c r="H114">
        <v>1213.393</v>
      </c>
      <c r="I114">
        <v>0</v>
      </c>
      <c r="J114">
        <f t="shared" si="6"/>
        <v>2168.3530000000001</v>
      </c>
      <c r="K114">
        <f t="shared" si="7"/>
        <v>113.94522995874415</v>
      </c>
      <c r="L114">
        <f t="shared" si="8"/>
        <v>63.762839544728386</v>
      </c>
      <c r="M114">
        <v>113.94522995874415</v>
      </c>
      <c r="N114">
        <v>63.762839544728386</v>
      </c>
      <c r="O114">
        <f t="shared" si="9"/>
        <v>113.94522995874415</v>
      </c>
      <c r="P114">
        <f t="shared" si="9"/>
        <v>63.762839544728386</v>
      </c>
      <c r="U114" t="s">
        <v>997</v>
      </c>
      <c r="V114">
        <v>681288</v>
      </c>
      <c r="W114">
        <v>246227</v>
      </c>
      <c r="X114">
        <v>111</v>
      </c>
      <c r="Y114" t="s">
        <v>1654</v>
      </c>
    </row>
    <row r="115" spans="1:25" x14ac:dyDescent="0.25">
      <c r="A115" t="s">
        <v>117</v>
      </c>
      <c r="B115" t="str">
        <f t="shared" si="5"/>
        <v>Mixed-Use-Residential</v>
      </c>
      <c r="C115">
        <v>5026.991</v>
      </c>
      <c r="D115">
        <v>830.86199999999997</v>
      </c>
      <c r="E115">
        <v>6130.4769999999999</v>
      </c>
      <c r="F115">
        <v>153</v>
      </c>
      <c r="G115">
        <v>421.55</v>
      </c>
      <c r="H115">
        <v>320.577</v>
      </c>
      <c r="I115">
        <v>0</v>
      </c>
      <c r="J115">
        <f t="shared" si="6"/>
        <v>742.12699999999995</v>
      </c>
      <c r="K115">
        <f t="shared" si="7"/>
        <v>147.62847198254383</v>
      </c>
      <c r="L115">
        <f t="shared" si="8"/>
        <v>63.771150574966214</v>
      </c>
      <c r="M115">
        <v>147.62847198254383</v>
      </c>
      <c r="N115">
        <v>63.771150574966214</v>
      </c>
      <c r="O115">
        <f t="shared" si="9"/>
        <v>147.62847198254383</v>
      </c>
      <c r="P115">
        <f t="shared" si="9"/>
        <v>63.771150574966214</v>
      </c>
      <c r="U115" t="s">
        <v>45</v>
      </c>
      <c r="V115">
        <v>681361</v>
      </c>
      <c r="W115">
        <v>246303</v>
      </c>
      <c r="X115">
        <v>112</v>
      </c>
      <c r="Y115" t="s">
        <v>1654</v>
      </c>
    </row>
    <row r="116" spans="1:25" x14ac:dyDescent="0.25">
      <c r="A116" t="s">
        <v>118</v>
      </c>
      <c r="B116" t="str">
        <f t="shared" si="5"/>
        <v>Residential</v>
      </c>
      <c r="C116">
        <v>8838.6149999999998</v>
      </c>
      <c r="D116">
        <v>1434.0319999999999</v>
      </c>
      <c r="E116">
        <v>10778.798000000001</v>
      </c>
      <c r="F116">
        <v>269</v>
      </c>
      <c r="G116">
        <v>697.25099999999998</v>
      </c>
      <c r="H116">
        <v>563.62599999999998</v>
      </c>
      <c r="I116">
        <v>0</v>
      </c>
      <c r="J116">
        <f t="shared" si="6"/>
        <v>1260.877</v>
      </c>
      <c r="K116">
        <f t="shared" si="7"/>
        <v>142.65549523313325</v>
      </c>
      <c r="L116">
        <f t="shared" si="8"/>
        <v>63.768588178125199</v>
      </c>
      <c r="M116">
        <v>142.65549523313325</v>
      </c>
      <c r="N116">
        <v>63.768588178125199</v>
      </c>
      <c r="O116">
        <f t="shared" si="9"/>
        <v>142.65549523313325</v>
      </c>
      <c r="P116">
        <f t="shared" si="9"/>
        <v>63.768588178125199</v>
      </c>
      <c r="U116" t="s">
        <v>998</v>
      </c>
      <c r="V116">
        <v>681381</v>
      </c>
      <c r="W116">
        <v>246239</v>
      </c>
      <c r="X116">
        <v>113</v>
      </c>
      <c r="Y116" t="s">
        <v>1654</v>
      </c>
    </row>
    <row r="117" spans="1:25" x14ac:dyDescent="0.25">
      <c r="A117" t="s">
        <v>119</v>
      </c>
      <c r="B117" t="str">
        <f t="shared" si="5"/>
        <v>Mixed-Use-Residential</v>
      </c>
      <c r="C117">
        <v>1051.0640000000001</v>
      </c>
      <c r="D117">
        <v>183.11199999999999</v>
      </c>
      <c r="E117">
        <v>1281.7850000000001</v>
      </c>
      <c r="F117">
        <v>32</v>
      </c>
      <c r="G117">
        <v>121.56</v>
      </c>
      <c r="H117">
        <v>67.049000000000007</v>
      </c>
      <c r="I117">
        <v>0</v>
      </c>
      <c r="J117">
        <f t="shared" si="6"/>
        <v>188.60900000000001</v>
      </c>
      <c r="K117">
        <f t="shared" si="7"/>
        <v>179.44578065655372</v>
      </c>
      <c r="L117">
        <f t="shared" si="8"/>
        <v>63.791548373838324</v>
      </c>
      <c r="M117">
        <v>179.44578065655372</v>
      </c>
      <c r="N117">
        <v>63.791548373838324</v>
      </c>
      <c r="O117">
        <f t="shared" si="9"/>
        <v>179.44578065655372</v>
      </c>
      <c r="P117">
        <f t="shared" si="9"/>
        <v>63.791548373838324</v>
      </c>
      <c r="U117" t="s">
        <v>999</v>
      </c>
      <c r="V117">
        <v>681400</v>
      </c>
      <c r="W117">
        <v>246175</v>
      </c>
      <c r="X117">
        <v>114</v>
      </c>
      <c r="Y117" t="s">
        <v>1654</v>
      </c>
    </row>
    <row r="118" spans="1:25" x14ac:dyDescent="0.25">
      <c r="A118" t="s">
        <v>120</v>
      </c>
      <c r="B118" t="str">
        <f t="shared" si="5"/>
        <v>Mixed-Use-Residential</v>
      </c>
      <c r="C118">
        <v>1105.42</v>
      </c>
      <c r="D118">
        <v>214.49799999999999</v>
      </c>
      <c r="E118">
        <v>1395.6420000000001</v>
      </c>
      <c r="F118">
        <v>34</v>
      </c>
      <c r="G118">
        <v>174.54599999999999</v>
      </c>
      <c r="H118">
        <v>70.790999999999997</v>
      </c>
      <c r="I118">
        <v>0</v>
      </c>
      <c r="J118">
        <f t="shared" si="6"/>
        <v>245.33699999999999</v>
      </c>
      <c r="K118">
        <f t="shared" si="7"/>
        <v>221.94007707477698</v>
      </c>
      <c r="L118">
        <f t="shared" si="8"/>
        <v>64.039912431473994</v>
      </c>
      <c r="M118">
        <v>221.94007707477698</v>
      </c>
      <c r="N118">
        <v>64.039912431473994</v>
      </c>
      <c r="O118">
        <f t="shared" si="9"/>
        <v>221.94007707477698</v>
      </c>
      <c r="P118">
        <f t="shared" si="9"/>
        <v>64.039912431473994</v>
      </c>
      <c r="U118" t="s">
        <v>1000</v>
      </c>
      <c r="V118">
        <v>681346</v>
      </c>
      <c r="W118">
        <v>246175</v>
      </c>
      <c r="X118">
        <v>115</v>
      </c>
      <c r="Y118" t="s">
        <v>1662</v>
      </c>
    </row>
    <row r="119" spans="1:25" x14ac:dyDescent="0.25">
      <c r="A119" t="s">
        <v>121</v>
      </c>
      <c r="B119" t="str">
        <f t="shared" si="5"/>
        <v>Residential</v>
      </c>
      <c r="C119">
        <v>14168.656999999999</v>
      </c>
      <c r="D119">
        <v>2467.8049999999998</v>
      </c>
      <c r="E119">
        <v>17278.849999999999</v>
      </c>
      <c r="F119">
        <v>432</v>
      </c>
      <c r="G119">
        <v>1104.317</v>
      </c>
      <c r="H119">
        <v>903.48500000000001</v>
      </c>
      <c r="I119">
        <v>0</v>
      </c>
      <c r="J119">
        <f t="shared" si="6"/>
        <v>2007.8020000000001</v>
      </c>
      <c r="K119">
        <f t="shared" si="7"/>
        <v>141.70729095919253</v>
      </c>
      <c r="L119">
        <f t="shared" si="8"/>
        <v>63.766452953162741</v>
      </c>
      <c r="M119">
        <v>141.70729095919253</v>
      </c>
      <c r="N119">
        <v>63.766452953162741</v>
      </c>
      <c r="O119">
        <f t="shared" si="9"/>
        <v>141.70729095919253</v>
      </c>
      <c r="P119">
        <f t="shared" si="9"/>
        <v>63.766452953162741</v>
      </c>
      <c r="U119" t="s">
        <v>46</v>
      </c>
      <c r="V119">
        <v>681361</v>
      </c>
      <c r="W119">
        <v>246158</v>
      </c>
      <c r="X119">
        <v>116</v>
      </c>
      <c r="Y119" t="s">
        <v>1662</v>
      </c>
    </row>
    <row r="120" spans="1:25" x14ac:dyDescent="0.25">
      <c r="A120" t="s">
        <v>122</v>
      </c>
      <c r="B120" t="str">
        <f t="shared" si="5"/>
        <v>Residential</v>
      </c>
      <c r="C120">
        <v>642.00300000000004</v>
      </c>
      <c r="D120">
        <v>130.489</v>
      </c>
      <c r="E120">
        <v>782.93100000000004</v>
      </c>
      <c r="F120">
        <v>20</v>
      </c>
      <c r="G120">
        <v>143.59</v>
      </c>
      <c r="H120">
        <v>40.963999999999999</v>
      </c>
      <c r="I120">
        <v>0</v>
      </c>
      <c r="J120">
        <f t="shared" si="6"/>
        <v>184.554</v>
      </c>
      <c r="K120">
        <f t="shared" si="7"/>
        <v>287.46594642081106</v>
      </c>
      <c r="L120">
        <f t="shared" si="8"/>
        <v>63.806555421080574</v>
      </c>
      <c r="M120">
        <v>287.46594642081106</v>
      </c>
      <c r="N120">
        <v>63.806555421080574</v>
      </c>
      <c r="O120">
        <f t="shared" si="9"/>
        <v>287.46594642081106</v>
      </c>
      <c r="P120">
        <f t="shared" si="9"/>
        <v>63.806555421080574</v>
      </c>
      <c r="U120" t="s">
        <v>47</v>
      </c>
      <c r="V120">
        <v>681250</v>
      </c>
      <c r="W120">
        <v>246170</v>
      </c>
      <c r="X120">
        <v>117</v>
      </c>
      <c r="Y120" t="s">
        <v>1665</v>
      </c>
    </row>
    <row r="121" spans="1:25" x14ac:dyDescent="0.25">
      <c r="A121" t="s">
        <v>123</v>
      </c>
      <c r="B121" t="str">
        <f t="shared" si="5"/>
        <v>Industry</v>
      </c>
      <c r="C121">
        <v>744.90700000000004</v>
      </c>
      <c r="D121">
        <v>275.89100000000002</v>
      </c>
      <c r="E121">
        <v>827.67399999999998</v>
      </c>
      <c r="F121">
        <v>83</v>
      </c>
      <c r="G121">
        <v>236.49</v>
      </c>
      <c r="H121">
        <v>102.538</v>
      </c>
      <c r="I121">
        <v>34.533999999999999</v>
      </c>
      <c r="J121">
        <f t="shared" si="6"/>
        <v>373.56200000000001</v>
      </c>
      <c r="K121">
        <f t="shared" si="7"/>
        <v>501.4881052265585</v>
      </c>
      <c r="L121">
        <f t="shared" si="8"/>
        <v>137.65208274321492</v>
      </c>
      <c r="M121">
        <v>501.4881052265585</v>
      </c>
      <c r="N121">
        <v>137.65208274321492</v>
      </c>
      <c r="O121">
        <f t="shared" si="9"/>
        <v>501.4881052265585</v>
      </c>
      <c r="P121">
        <f t="shared" si="9"/>
        <v>137.65208274321492</v>
      </c>
      <c r="U121" t="s">
        <v>1001</v>
      </c>
      <c r="V121">
        <v>681148</v>
      </c>
      <c r="W121">
        <v>246124</v>
      </c>
      <c r="X121">
        <v>118</v>
      </c>
      <c r="Y121" t="s">
        <v>1654</v>
      </c>
    </row>
    <row r="122" spans="1:25" x14ac:dyDescent="0.25">
      <c r="A122" t="s">
        <v>124</v>
      </c>
      <c r="B122" t="str">
        <f t="shared" si="5"/>
        <v>Residential</v>
      </c>
      <c r="C122">
        <v>1368.4349999999999</v>
      </c>
      <c r="D122">
        <v>278.137</v>
      </c>
      <c r="E122">
        <v>1668.8230000000001</v>
      </c>
      <c r="F122">
        <v>42</v>
      </c>
      <c r="G122">
        <v>127.515</v>
      </c>
      <c r="H122">
        <v>87.269000000000005</v>
      </c>
      <c r="I122">
        <v>0</v>
      </c>
      <c r="J122">
        <f t="shared" si="6"/>
        <v>214.78399999999999</v>
      </c>
      <c r="K122">
        <f t="shared" si="7"/>
        <v>156.95593871831693</v>
      </c>
      <c r="L122">
        <f t="shared" si="8"/>
        <v>63.77285000749032</v>
      </c>
      <c r="M122">
        <v>156.95593871831693</v>
      </c>
      <c r="N122">
        <v>63.77285000749032</v>
      </c>
      <c r="O122">
        <f t="shared" si="9"/>
        <v>156.95593871831693</v>
      </c>
      <c r="P122">
        <f t="shared" si="9"/>
        <v>63.77285000749032</v>
      </c>
      <c r="U122" t="s">
        <v>48</v>
      </c>
      <c r="V122">
        <v>682217</v>
      </c>
      <c r="W122">
        <v>247506</v>
      </c>
      <c r="X122">
        <v>119</v>
      </c>
      <c r="Y122" t="s">
        <v>1657</v>
      </c>
    </row>
    <row r="123" spans="1:25" x14ac:dyDescent="0.25">
      <c r="A123" t="s">
        <v>125</v>
      </c>
      <c r="B123" t="str">
        <f t="shared" si="5"/>
        <v>Residential</v>
      </c>
      <c r="C123">
        <v>744.60500000000002</v>
      </c>
      <c r="D123">
        <v>181.61099999999999</v>
      </c>
      <c r="E123">
        <v>908.05499999999995</v>
      </c>
      <c r="F123">
        <v>23</v>
      </c>
      <c r="G123">
        <v>87.76</v>
      </c>
      <c r="H123">
        <v>47.497999999999998</v>
      </c>
      <c r="I123">
        <v>0</v>
      </c>
      <c r="J123">
        <f t="shared" si="6"/>
        <v>135.25800000000001</v>
      </c>
      <c r="K123">
        <f t="shared" si="7"/>
        <v>181.6506738472076</v>
      </c>
      <c r="L123">
        <f t="shared" si="8"/>
        <v>63.789525990290159</v>
      </c>
      <c r="M123">
        <v>181.6506738472076</v>
      </c>
      <c r="N123">
        <v>63.789525990290159</v>
      </c>
      <c r="O123">
        <f t="shared" si="9"/>
        <v>181.6506738472076</v>
      </c>
      <c r="P123">
        <f t="shared" si="9"/>
        <v>63.789525990290159</v>
      </c>
      <c r="U123" t="s">
        <v>49</v>
      </c>
      <c r="V123">
        <v>682197</v>
      </c>
      <c r="W123">
        <v>247554</v>
      </c>
      <c r="X123">
        <v>120</v>
      </c>
      <c r="Y123" t="s">
        <v>1652</v>
      </c>
    </row>
    <row r="124" spans="1:25" x14ac:dyDescent="0.25">
      <c r="A124" t="s">
        <v>126</v>
      </c>
      <c r="B124" t="str">
        <f t="shared" si="5"/>
        <v>Residential</v>
      </c>
      <c r="C124">
        <v>21111.42</v>
      </c>
      <c r="D124">
        <v>8578.0529999999999</v>
      </c>
      <c r="E124">
        <v>25745.634999999998</v>
      </c>
      <c r="F124">
        <v>644</v>
      </c>
      <c r="G124">
        <v>2330.683</v>
      </c>
      <c r="H124">
        <v>1346.2280000000001</v>
      </c>
      <c r="I124">
        <v>0</v>
      </c>
      <c r="J124">
        <f t="shared" si="6"/>
        <v>3676.9110000000001</v>
      </c>
      <c r="K124">
        <f t="shared" si="7"/>
        <v>174.16692008401142</v>
      </c>
      <c r="L124">
        <f t="shared" si="8"/>
        <v>63.767761713802301</v>
      </c>
      <c r="M124">
        <v>174.16692008401142</v>
      </c>
      <c r="N124">
        <v>63.767761713802301</v>
      </c>
      <c r="O124">
        <f t="shared" si="9"/>
        <v>174.16692008401142</v>
      </c>
      <c r="P124">
        <f t="shared" si="9"/>
        <v>63.767761713802301</v>
      </c>
      <c r="U124" t="s">
        <v>1002</v>
      </c>
      <c r="V124">
        <v>682239</v>
      </c>
      <c r="W124">
        <v>247353</v>
      </c>
      <c r="X124">
        <v>121</v>
      </c>
      <c r="Y124" t="s">
        <v>1657</v>
      </c>
    </row>
    <row r="125" spans="1:25" x14ac:dyDescent="0.25">
      <c r="A125" t="s">
        <v>127</v>
      </c>
      <c r="B125" t="str">
        <f t="shared" si="5"/>
        <v>Industry</v>
      </c>
      <c r="C125">
        <v>733.98</v>
      </c>
      <c r="D125">
        <v>259.28100000000001</v>
      </c>
      <c r="E125">
        <v>815.53300000000002</v>
      </c>
      <c r="F125">
        <v>82</v>
      </c>
      <c r="G125">
        <v>214.61699999999999</v>
      </c>
      <c r="H125">
        <v>100.364</v>
      </c>
      <c r="I125">
        <v>29.523</v>
      </c>
      <c r="J125">
        <f t="shared" si="6"/>
        <v>344.50400000000002</v>
      </c>
      <c r="K125">
        <f t="shared" si="7"/>
        <v>469.36428785525493</v>
      </c>
      <c r="L125">
        <f t="shared" si="8"/>
        <v>136.73942069266192</v>
      </c>
      <c r="M125">
        <v>469.36428785525493</v>
      </c>
      <c r="N125">
        <v>136.73942069266192</v>
      </c>
      <c r="O125">
        <f t="shared" si="9"/>
        <v>469.36428785525493</v>
      </c>
      <c r="P125">
        <f t="shared" si="9"/>
        <v>136.73942069266192</v>
      </c>
      <c r="U125" t="s">
        <v>1477</v>
      </c>
      <c r="V125">
        <v>682159</v>
      </c>
      <c r="W125">
        <v>247341</v>
      </c>
      <c r="X125">
        <v>122</v>
      </c>
      <c r="Y125" t="s">
        <v>1657</v>
      </c>
    </row>
    <row r="126" spans="1:25" x14ac:dyDescent="0.25">
      <c r="A126" t="s">
        <v>128</v>
      </c>
      <c r="B126" t="str">
        <f t="shared" si="5"/>
        <v>Mixed-Use-Residential</v>
      </c>
      <c r="C126">
        <v>1353.8879999999999</v>
      </c>
      <c r="D126">
        <v>391.62099999999998</v>
      </c>
      <c r="E126">
        <v>1566.431</v>
      </c>
      <c r="F126">
        <v>67</v>
      </c>
      <c r="G126">
        <v>424.42599999999999</v>
      </c>
      <c r="H126">
        <v>104.56399999999999</v>
      </c>
      <c r="I126">
        <v>0</v>
      </c>
      <c r="J126">
        <f t="shared" si="6"/>
        <v>528.99</v>
      </c>
      <c r="K126">
        <f t="shared" si="7"/>
        <v>390.71917322555487</v>
      </c>
      <c r="L126">
        <f t="shared" si="8"/>
        <v>77.232385544446814</v>
      </c>
      <c r="M126">
        <v>390.71917322555487</v>
      </c>
      <c r="N126">
        <v>77.232385544446814</v>
      </c>
      <c r="O126">
        <f t="shared" si="9"/>
        <v>390.71917322555487</v>
      </c>
      <c r="P126">
        <f t="shared" si="9"/>
        <v>77.232385544446814</v>
      </c>
      <c r="U126" t="s">
        <v>1003</v>
      </c>
      <c r="V126">
        <v>682199</v>
      </c>
      <c r="W126">
        <v>246973</v>
      </c>
      <c r="X126">
        <v>123</v>
      </c>
      <c r="Y126" t="s">
        <v>1670</v>
      </c>
    </row>
    <row r="127" spans="1:25" x14ac:dyDescent="0.25">
      <c r="A127" t="s">
        <v>129</v>
      </c>
      <c r="B127" t="str">
        <f t="shared" si="5"/>
        <v>Mixed-Use-Residential</v>
      </c>
      <c r="C127">
        <v>400.50799999999998</v>
      </c>
      <c r="D127">
        <v>122.10599999999999</v>
      </c>
      <c r="E127">
        <v>488.42500000000001</v>
      </c>
      <c r="F127">
        <v>12</v>
      </c>
      <c r="G127">
        <v>107.17700000000001</v>
      </c>
      <c r="H127">
        <v>25.564</v>
      </c>
      <c r="I127">
        <v>0</v>
      </c>
      <c r="J127">
        <f t="shared" si="6"/>
        <v>132.74100000000001</v>
      </c>
      <c r="K127">
        <f t="shared" si="7"/>
        <v>331.43158189099847</v>
      </c>
      <c r="L127">
        <f t="shared" si="8"/>
        <v>63.828937249692892</v>
      </c>
      <c r="M127">
        <v>331.43158189099847</v>
      </c>
      <c r="N127">
        <v>63.828937249692892</v>
      </c>
      <c r="O127">
        <f t="shared" si="9"/>
        <v>331.43158189099847</v>
      </c>
      <c r="P127">
        <f t="shared" si="9"/>
        <v>63.828937249692892</v>
      </c>
      <c r="U127" t="s">
        <v>1478</v>
      </c>
      <c r="V127">
        <v>682192</v>
      </c>
      <c r="W127">
        <v>246311</v>
      </c>
      <c r="X127">
        <v>124</v>
      </c>
      <c r="Y127" t="s">
        <v>1652</v>
      </c>
    </row>
    <row r="128" spans="1:25" x14ac:dyDescent="0.25">
      <c r="A128" t="s">
        <v>130</v>
      </c>
      <c r="B128" t="str">
        <f t="shared" si="5"/>
        <v>Office</v>
      </c>
      <c r="C128">
        <v>658.26099999999997</v>
      </c>
      <c r="D128">
        <v>174.846</v>
      </c>
      <c r="E128">
        <v>731.40099999999995</v>
      </c>
      <c r="F128">
        <v>42</v>
      </c>
      <c r="G128">
        <v>98.840999999999994</v>
      </c>
      <c r="H128">
        <v>23.050999999999998</v>
      </c>
      <c r="I128">
        <v>2.3610000000000002</v>
      </c>
      <c r="J128">
        <f t="shared" si="6"/>
        <v>124.253</v>
      </c>
      <c r="K128">
        <f t="shared" si="7"/>
        <v>188.75947382573173</v>
      </c>
      <c r="L128">
        <f t="shared" si="8"/>
        <v>35.01802476525269</v>
      </c>
      <c r="M128">
        <v>188.75947382573173</v>
      </c>
      <c r="N128">
        <v>35.01802476525269</v>
      </c>
      <c r="O128">
        <f t="shared" si="9"/>
        <v>188.75947382573173</v>
      </c>
      <c r="P128">
        <f t="shared" si="9"/>
        <v>35.01802476525269</v>
      </c>
      <c r="U128" t="s">
        <v>50</v>
      </c>
      <c r="V128">
        <v>682274</v>
      </c>
      <c r="W128">
        <v>247372</v>
      </c>
      <c r="X128">
        <v>125</v>
      </c>
      <c r="Y128" t="s">
        <v>1668</v>
      </c>
    </row>
    <row r="129" spans="1:25" x14ac:dyDescent="0.25">
      <c r="A129" t="s">
        <v>131</v>
      </c>
      <c r="B129" t="str">
        <f t="shared" si="5"/>
        <v>Industry</v>
      </c>
      <c r="C129">
        <v>1895.973</v>
      </c>
      <c r="D129">
        <v>1050.173</v>
      </c>
      <c r="E129">
        <v>2106.636</v>
      </c>
      <c r="F129">
        <v>211</v>
      </c>
      <c r="G129">
        <v>737.37</v>
      </c>
      <c r="H129">
        <v>256.03500000000003</v>
      </c>
      <c r="I129">
        <v>53.908000000000001</v>
      </c>
      <c r="J129">
        <f t="shared" si="6"/>
        <v>1047.3129999999999</v>
      </c>
      <c r="K129">
        <f t="shared" si="7"/>
        <v>552.38814054841487</v>
      </c>
      <c r="L129">
        <f t="shared" si="8"/>
        <v>135.04148002107627</v>
      </c>
      <c r="M129">
        <v>552.38814054841487</v>
      </c>
      <c r="N129">
        <v>135.04148002107627</v>
      </c>
      <c r="O129">
        <f t="shared" si="9"/>
        <v>552.38814054841487</v>
      </c>
      <c r="P129">
        <f t="shared" si="9"/>
        <v>135.04148002107627</v>
      </c>
      <c r="U129" t="s">
        <v>51</v>
      </c>
      <c r="V129">
        <v>682321</v>
      </c>
      <c r="W129">
        <v>247313</v>
      </c>
      <c r="X129">
        <v>126</v>
      </c>
      <c r="Y129" t="s">
        <v>1652</v>
      </c>
    </row>
    <row r="130" spans="1:25" x14ac:dyDescent="0.25">
      <c r="A130" t="s">
        <v>132</v>
      </c>
      <c r="B130" t="str">
        <f t="shared" si="5"/>
        <v>Mixed-Use-Residential</v>
      </c>
      <c r="C130">
        <v>19920.996999999999</v>
      </c>
      <c r="D130">
        <v>3421.502</v>
      </c>
      <c r="E130">
        <v>24044.398000000001</v>
      </c>
      <c r="F130">
        <v>839</v>
      </c>
      <c r="G130">
        <v>1341.9780000000001</v>
      </c>
      <c r="H130">
        <v>1454.402</v>
      </c>
      <c r="I130">
        <v>0</v>
      </c>
      <c r="J130">
        <f t="shared" si="6"/>
        <v>2796.38</v>
      </c>
      <c r="K130">
        <f t="shared" si="7"/>
        <v>140.37349636667281</v>
      </c>
      <c r="L130">
        <f t="shared" si="8"/>
        <v>73.00849450456721</v>
      </c>
      <c r="M130">
        <v>140.37349636667281</v>
      </c>
      <c r="N130">
        <v>73.00849450456721</v>
      </c>
      <c r="O130">
        <f t="shared" si="9"/>
        <v>140.37349636667281</v>
      </c>
      <c r="P130">
        <f t="shared" si="9"/>
        <v>73.00849450456721</v>
      </c>
      <c r="U130" t="s">
        <v>52</v>
      </c>
      <c r="V130">
        <v>682443</v>
      </c>
      <c r="W130">
        <v>247005</v>
      </c>
      <c r="X130">
        <v>127</v>
      </c>
      <c r="Y130" t="s">
        <v>1668</v>
      </c>
    </row>
    <row r="131" spans="1:25" x14ac:dyDescent="0.25">
      <c r="A131" t="s">
        <v>133</v>
      </c>
      <c r="B131" t="str">
        <f t="shared" ref="B131:B194" si="10">VLOOKUP(A131,U:Y,5)</f>
        <v>Mixed-Use-Residential</v>
      </c>
      <c r="C131">
        <v>13725.468000000001</v>
      </c>
      <c r="D131">
        <v>2405.6979999999999</v>
      </c>
      <c r="E131">
        <v>16682.241000000002</v>
      </c>
      <c r="F131">
        <v>383</v>
      </c>
      <c r="G131">
        <v>2103.9560000000001</v>
      </c>
      <c r="H131">
        <v>841.31299999999999</v>
      </c>
      <c r="I131">
        <v>0</v>
      </c>
      <c r="J131">
        <f t="shared" ref="J131:J194" si="11">G131+H131+I131</f>
        <v>2945.2690000000002</v>
      </c>
      <c r="K131">
        <f t="shared" ref="K131:K194" si="12">J131/C131*1000</f>
        <v>214.58423129907121</v>
      </c>
      <c r="L131">
        <f t="shared" ref="L131:L194" si="13">H131/C131*1000</f>
        <v>61.29576055257278</v>
      </c>
      <c r="M131">
        <v>214.58423129907121</v>
      </c>
      <c r="N131">
        <v>61.29576055257278</v>
      </c>
      <c r="O131">
        <f t="shared" ref="O131:P194" si="14">IF(ISNUMBER(M131),M131,"")</f>
        <v>214.58423129907121</v>
      </c>
      <c r="P131">
        <f t="shared" si="14"/>
        <v>61.29576055257278</v>
      </c>
      <c r="U131" t="s">
        <v>53</v>
      </c>
      <c r="V131">
        <v>681489</v>
      </c>
      <c r="W131">
        <v>247907</v>
      </c>
      <c r="X131">
        <v>128</v>
      </c>
      <c r="Y131" t="s">
        <v>1656</v>
      </c>
    </row>
    <row r="132" spans="1:25" x14ac:dyDescent="0.25">
      <c r="A132" t="s">
        <v>134</v>
      </c>
      <c r="B132" t="str">
        <f t="shared" si="10"/>
        <v>Mixed-Use-Residential</v>
      </c>
      <c r="C132">
        <v>11194.925999999999</v>
      </c>
      <c r="D132">
        <v>1833.2380000000001</v>
      </c>
      <c r="E132">
        <v>13652.348</v>
      </c>
      <c r="F132">
        <v>341</v>
      </c>
      <c r="G132">
        <v>1513.8320000000001</v>
      </c>
      <c r="H132">
        <v>713.92399999999998</v>
      </c>
      <c r="I132">
        <v>0</v>
      </c>
      <c r="J132">
        <f t="shared" si="11"/>
        <v>2227.7560000000003</v>
      </c>
      <c r="K132">
        <f t="shared" si="12"/>
        <v>198.99693843443006</v>
      </c>
      <c r="L132">
        <f t="shared" si="13"/>
        <v>63.772105327002613</v>
      </c>
      <c r="M132">
        <v>198.99693843443006</v>
      </c>
      <c r="N132">
        <v>63.772105327002613</v>
      </c>
      <c r="O132">
        <f t="shared" si="14"/>
        <v>198.99693843443006</v>
      </c>
      <c r="P132">
        <f t="shared" si="14"/>
        <v>63.772105327002613</v>
      </c>
      <c r="U132" t="s">
        <v>54</v>
      </c>
      <c r="V132">
        <v>681484</v>
      </c>
      <c r="W132">
        <v>247963</v>
      </c>
      <c r="X132">
        <v>129</v>
      </c>
      <c r="Y132" t="s">
        <v>1656</v>
      </c>
    </row>
    <row r="133" spans="1:25" x14ac:dyDescent="0.25">
      <c r="A133" t="s">
        <v>135</v>
      </c>
      <c r="B133" t="str">
        <f t="shared" si="10"/>
        <v>Mixed-Use-Residential</v>
      </c>
      <c r="C133">
        <v>1392.258</v>
      </c>
      <c r="D133">
        <v>241.048</v>
      </c>
      <c r="E133">
        <v>1687.336</v>
      </c>
      <c r="F133">
        <v>49</v>
      </c>
      <c r="G133">
        <v>131.714</v>
      </c>
      <c r="H133">
        <v>96.58</v>
      </c>
      <c r="I133">
        <v>0</v>
      </c>
      <c r="J133">
        <f t="shared" si="11"/>
        <v>228.29399999999998</v>
      </c>
      <c r="K133">
        <f t="shared" si="12"/>
        <v>163.97391862715099</v>
      </c>
      <c r="L133">
        <f t="shared" si="13"/>
        <v>69.369326662155999</v>
      </c>
      <c r="M133">
        <v>163.97391862715099</v>
      </c>
      <c r="N133">
        <v>69.369326662155999</v>
      </c>
      <c r="O133">
        <f t="shared" si="14"/>
        <v>163.97391862715099</v>
      </c>
      <c r="P133">
        <f t="shared" si="14"/>
        <v>69.369326662155999</v>
      </c>
      <c r="U133" t="s">
        <v>55</v>
      </c>
      <c r="V133">
        <v>681439</v>
      </c>
      <c r="W133">
        <v>247920</v>
      </c>
      <c r="X133">
        <v>130</v>
      </c>
      <c r="Y133" t="s">
        <v>1656</v>
      </c>
    </row>
    <row r="134" spans="1:25" x14ac:dyDescent="0.25">
      <c r="A134" t="s">
        <v>136</v>
      </c>
      <c r="B134" t="str">
        <f t="shared" si="10"/>
        <v>Mixed-Use-Residential</v>
      </c>
      <c r="C134">
        <v>5717.1530000000002</v>
      </c>
      <c r="D134">
        <v>997.95399999999995</v>
      </c>
      <c r="E134">
        <v>6817.018</v>
      </c>
      <c r="F134">
        <v>251</v>
      </c>
      <c r="G134">
        <v>900.19899999999996</v>
      </c>
      <c r="H134">
        <v>401.35700000000003</v>
      </c>
      <c r="I134">
        <v>0</v>
      </c>
      <c r="J134">
        <f t="shared" si="11"/>
        <v>1301.556</v>
      </c>
      <c r="K134">
        <f t="shared" si="12"/>
        <v>227.65806687349453</v>
      </c>
      <c r="L134">
        <f t="shared" si="13"/>
        <v>70.202249266374366</v>
      </c>
      <c r="M134">
        <v>227.65806687349453</v>
      </c>
      <c r="N134">
        <v>70.202249266374366</v>
      </c>
      <c r="O134">
        <f t="shared" si="14"/>
        <v>227.65806687349453</v>
      </c>
      <c r="P134">
        <f t="shared" si="14"/>
        <v>70.202249266374366</v>
      </c>
      <c r="U134" t="s">
        <v>1691</v>
      </c>
      <c r="V134">
        <v>682479</v>
      </c>
      <c r="W134">
        <v>247486</v>
      </c>
      <c r="X134">
        <v>131</v>
      </c>
      <c r="Y134" t="s">
        <v>1652</v>
      </c>
    </row>
    <row r="135" spans="1:25" x14ac:dyDescent="0.25">
      <c r="A135" t="s">
        <v>137</v>
      </c>
      <c r="B135" t="str">
        <f t="shared" si="10"/>
        <v>Supermarket</v>
      </c>
      <c r="C135">
        <v>2012.3920000000001</v>
      </c>
      <c r="D135">
        <v>561.46199999999999</v>
      </c>
      <c r="E135">
        <v>2235.991</v>
      </c>
      <c r="F135">
        <v>323</v>
      </c>
      <c r="G135">
        <v>364.49</v>
      </c>
      <c r="H135">
        <v>285.041</v>
      </c>
      <c r="I135">
        <v>0</v>
      </c>
      <c r="J135">
        <f t="shared" si="11"/>
        <v>649.53099999999995</v>
      </c>
      <c r="K135">
        <f t="shared" si="12"/>
        <v>322.76564406934625</v>
      </c>
      <c r="L135">
        <f t="shared" si="13"/>
        <v>141.64288071111395</v>
      </c>
      <c r="M135">
        <v>322.76564406934625</v>
      </c>
      <c r="N135">
        <v>141.64288071111395</v>
      </c>
      <c r="O135">
        <f t="shared" si="14"/>
        <v>322.76564406934625</v>
      </c>
      <c r="P135">
        <f t="shared" si="14"/>
        <v>141.64288071111395</v>
      </c>
      <c r="U135" t="s">
        <v>56</v>
      </c>
      <c r="V135">
        <v>682321</v>
      </c>
      <c r="W135">
        <v>247530</v>
      </c>
      <c r="X135">
        <v>132</v>
      </c>
      <c r="Y135" t="s">
        <v>1652</v>
      </c>
    </row>
    <row r="136" spans="1:25" x14ac:dyDescent="0.25">
      <c r="A136" t="s">
        <v>138</v>
      </c>
      <c r="B136" t="str">
        <f t="shared" si="10"/>
        <v>Mixed-Use-Residential</v>
      </c>
      <c r="C136">
        <v>16575.893</v>
      </c>
      <c r="D136">
        <v>2800.98</v>
      </c>
      <c r="E136">
        <v>20207.473999999998</v>
      </c>
      <c r="F136">
        <v>503</v>
      </c>
      <c r="G136">
        <v>2391.7190000000001</v>
      </c>
      <c r="H136">
        <v>1055.175</v>
      </c>
      <c r="I136">
        <v>0</v>
      </c>
      <c r="J136">
        <f t="shared" si="11"/>
        <v>3446.8940000000002</v>
      </c>
      <c r="K136">
        <f t="shared" si="12"/>
        <v>207.94620235543269</v>
      </c>
      <c r="L136">
        <f t="shared" si="13"/>
        <v>63.657203868292335</v>
      </c>
      <c r="M136">
        <v>207.94620235543269</v>
      </c>
      <c r="N136">
        <v>63.657203868292335</v>
      </c>
      <c r="O136">
        <f t="shared" si="14"/>
        <v>207.94620235543269</v>
      </c>
      <c r="P136">
        <f t="shared" si="14"/>
        <v>63.657203868292335</v>
      </c>
      <c r="U136" t="s">
        <v>57</v>
      </c>
      <c r="V136">
        <v>682243</v>
      </c>
      <c r="W136">
        <v>247485</v>
      </c>
      <c r="X136">
        <v>133</v>
      </c>
      <c r="Y136" t="s">
        <v>1652</v>
      </c>
    </row>
    <row r="137" spans="1:25" x14ac:dyDescent="0.25">
      <c r="A137" t="s">
        <v>139</v>
      </c>
      <c r="B137" t="str">
        <f t="shared" si="10"/>
        <v>Mixed-Use-Residential</v>
      </c>
      <c r="C137">
        <v>652.25599999999997</v>
      </c>
      <c r="D137">
        <v>198.85900000000001</v>
      </c>
      <c r="E137">
        <v>795.43399999999997</v>
      </c>
      <c r="F137">
        <v>20</v>
      </c>
      <c r="G137">
        <v>67.512</v>
      </c>
      <c r="H137">
        <v>41.6</v>
      </c>
      <c r="I137">
        <v>0</v>
      </c>
      <c r="J137">
        <f t="shared" si="11"/>
        <v>109.11199999999999</v>
      </c>
      <c r="K137">
        <f t="shared" si="12"/>
        <v>167.28401118579208</v>
      </c>
      <c r="L137">
        <f t="shared" si="13"/>
        <v>63.778639061963403</v>
      </c>
      <c r="M137">
        <v>167.28401118579208</v>
      </c>
      <c r="N137">
        <v>63.778639061963403</v>
      </c>
      <c r="O137">
        <f t="shared" si="14"/>
        <v>167.28401118579208</v>
      </c>
      <c r="P137">
        <f t="shared" si="14"/>
        <v>63.778639061963403</v>
      </c>
      <c r="U137" t="s">
        <v>1004</v>
      </c>
      <c r="V137">
        <v>682021</v>
      </c>
      <c r="W137">
        <v>247578</v>
      </c>
      <c r="X137">
        <v>134</v>
      </c>
      <c r="Y137" t="s">
        <v>1668</v>
      </c>
    </row>
    <row r="138" spans="1:25" x14ac:dyDescent="0.25">
      <c r="A138" t="s">
        <v>140</v>
      </c>
      <c r="B138" t="str">
        <f t="shared" si="10"/>
        <v>Residential</v>
      </c>
      <c r="C138">
        <v>4578.0339999999997</v>
      </c>
      <c r="D138">
        <v>906.06299999999999</v>
      </c>
      <c r="E138">
        <v>5582.9679999999998</v>
      </c>
      <c r="F138">
        <v>140</v>
      </c>
      <c r="G138">
        <v>385.505</v>
      </c>
      <c r="H138">
        <v>291.88299999999998</v>
      </c>
      <c r="I138">
        <v>0</v>
      </c>
      <c r="J138">
        <f t="shared" si="11"/>
        <v>677.38799999999992</v>
      </c>
      <c r="K138">
        <f t="shared" si="12"/>
        <v>147.96482507556738</v>
      </c>
      <c r="L138">
        <f t="shared" si="13"/>
        <v>63.757280963837317</v>
      </c>
      <c r="M138">
        <v>147.96482507556738</v>
      </c>
      <c r="N138">
        <v>63.757280963837317</v>
      </c>
      <c r="O138">
        <f t="shared" si="14"/>
        <v>147.96482507556738</v>
      </c>
      <c r="P138">
        <f t="shared" si="14"/>
        <v>63.757280963837317</v>
      </c>
      <c r="U138" t="s">
        <v>58</v>
      </c>
      <c r="V138">
        <v>681819</v>
      </c>
      <c r="W138">
        <v>247590</v>
      </c>
      <c r="X138">
        <v>135</v>
      </c>
      <c r="Y138" t="s">
        <v>1652</v>
      </c>
    </row>
    <row r="139" spans="1:25" x14ac:dyDescent="0.25">
      <c r="A139" t="s">
        <v>141</v>
      </c>
      <c r="B139" t="str">
        <f t="shared" si="10"/>
        <v>Auditorium</v>
      </c>
      <c r="C139">
        <v>2431.2269999999999</v>
      </c>
      <c r="D139">
        <v>1324.777</v>
      </c>
      <c r="E139">
        <v>2701.364</v>
      </c>
      <c r="F139">
        <v>540</v>
      </c>
      <c r="G139">
        <v>214.517</v>
      </c>
      <c r="H139">
        <v>34.792000000000002</v>
      </c>
      <c r="I139">
        <v>13.862</v>
      </c>
      <c r="J139">
        <f t="shared" si="11"/>
        <v>263.17099999999999</v>
      </c>
      <c r="K139">
        <f t="shared" si="12"/>
        <v>108.24616541359569</v>
      </c>
      <c r="L139">
        <f t="shared" si="13"/>
        <v>14.310469569480762</v>
      </c>
      <c r="M139">
        <v>108.24616541359569</v>
      </c>
      <c r="N139">
        <v>14.310469569480762</v>
      </c>
      <c r="O139">
        <f t="shared" si="14"/>
        <v>108.24616541359569</v>
      </c>
      <c r="P139">
        <f t="shared" si="14"/>
        <v>14.310469569480762</v>
      </c>
      <c r="U139" t="s">
        <v>1479</v>
      </c>
      <c r="V139">
        <v>681681</v>
      </c>
      <c r="W139">
        <v>247717</v>
      </c>
      <c r="X139">
        <v>136</v>
      </c>
      <c r="Y139" t="s">
        <v>1657</v>
      </c>
    </row>
    <row r="140" spans="1:25" x14ac:dyDescent="0.25">
      <c r="A140" t="s">
        <v>142</v>
      </c>
      <c r="B140" t="str">
        <f t="shared" si="10"/>
        <v>Residential</v>
      </c>
      <c r="C140">
        <v>12464.59</v>
      </c>
      <c r="D140">
        <v>3071.6860000000001</v>
      </c>
      <c r="E140">
        <v>15200.72</v>
      </c>
      <c r="F140">
        <v>380</v>
      </c>
      <c r="G140">
        <v>1323.5340000000001</v>
      </c>
      <c r="H140">
        <v>794.87699999999995</v>
      </c>
      <c r="I140">
        <v>0</v>
      </c>
      <c r="J140">
        <f t="shared" si="11"/>
        <v>2118.4110000000001</v>
      </c>
      <c r="K140">
        <f t="shared" si="12"/>
        <v>169.95432661643906</v>
      </c>
      <c r="L140">
        <f t="shared" si="13"/>
        <v>63.770809950427569</v>
      </c>
      <c r="M140">
        <v>169.95432661643906</v>
      </c>
      <c r="N140">
        <v>63.770809950427569</v>
      </c>
      <c r="O140">
        <f t="shared" si="14"/>
        <v>169.95432661643906</v>
      </c>
      <c r="P140">
        <f t="shared" si="14"/>
        <v>63.770809950427569</v>
      </c>
      <c r="U140" t="s">
        <v>1005</v>
      </c>
      <c r="V140">
        <v>681598</v>
      </c>
      <c r="W140">
        <v>247780</v>
      </c>
      <c r="X140">
        <v>137</v>
      </c>
      <c r="Y140" t="s">
        <v>1654</v>
      </c>
    </row>
    <row r="141" spans="1:25" x14ac:dyDescent="0.25">
      <c r="A141" t="s">
        <v>143</v>
      </c>
      <c r="B141" t="str">
        <f t="shared" si="10"/>
        <v>Residential</v>
      </c>
      <c r="C141">
        <v>3624.837</v>
      </c>
      <c r="D141">
        <v>785.67600000000004</v>
      </c>
      <c r="E141">
        <v>4420.5320000000002</v>
      </c>
      <c r="F141">
        <v>111</v>
      </c>
      <c r="G141">
        <v>317.66500000000002</v>
      </c>
      <c r="H141">
        <v>231.10400000000001</v>
      </c>
      <c r="I141">
        <v>0</v>
      </c>
      <c r="J141">
        <f t="shared" si="11"/>
        <v>548.76900000000001</v>
      </c>
      <c r="K141">
        <f t="shared" si="12"/>
        <v>151.39135911490641</v>
      </c>
      <c r="L141">
        <f t="shared" si="13"/>
        <v>63.755694393982402</v>
      </c>
      <c r="M141">
        <v>151.39135911490641</v>
      </c>
      <c r="N141">
        <v>63.755694393982402</v>
      </c>
      <c r="O141">
        <f t="shared" si="14"/>
        <v>151.39135911490641</v>
      </c>
      <c r="P141">
        <f t="shared" si="14"/>
        <v>63.755694393982402</v>
      </c>
      <c r="U141" t="s">
        <v>59</v>
      </c>
      <c r="V141">
        <v>681635</v>
      </c>
      <c r="W141">
        <v>247842</v>
      </c>
      <c r="X141">
        <v>138</v>
      </c>
      <c r="Y141" t="s">
        <v>1656</v>
      </c>
    </row>
    <row r="142" spans="1:25" x14ac:dyDescent="0.25">
      <c r="A142" t="s">
        <v>144</v>
      </c>
      <c r="B142" t="str">
        <f t="shared" si="10"/>
        <v>Residential</v>
      </c>
      <c r="C142">
        <v>11056.365</v>
      </c>
      <c r="D142">
        <v>1749.2529999999999</v>
      </c>
      <c r="E142">
        <v>13483.371999999999</v>
      </c>
      <c r="F142">
        <v>337</v>
      </c>
      <c r="G142">
        <v>1508.96</v>
      </c>
      <c r="H142">
        <v>705.09</v>
      </c>
      <c r="I142">
        <v>0</v>
      </c>
      <c r="J142">
        <f t="shared" si="11"/>
        <v>2214.0500000000002</v>
      </c>
      <c r="K142">
        <f t="shared" si="12"/>
        <v>200.25116754014545</v>
      </c>
      <c r="L142">
        <f t="shared" si="13"/>
        <v>63.772315765624604</v>
      </c>
      <c r="M142">
        <v>200.25116754014545</v>
      </c>
      <c r="N142">
        <v>63.772315765624604</v>
      </c>
      <c r="O142">
        <f t="shared" si="14"/>
        <v>200.25116754014545</v>
      </c>
      <c r="P142">
        <f t="shared" si="14"/>
        <v>63.772315765624604</v>
      </c>
      <c r="U142" t="s">
        <v>60</v>
      </c>
      <c r="V142">
        <v>681634</v>
      </c>
      <c r="W142">
        <v>247928</v>
      </c>
      <c r="X142">
        <v>139</v>
      </c>
      <c r="Y142" t="s">
        <v>1656</v>
      </c>
    </row>
    <row r="143" spans="1:25" x14ac:dyDescent="0.25">
      <c r="A143" t="s">
        <v>145</v>
      </c>
      <c r="B143" t="str">
        <f t="shared" si="10"/>
        <v>Residential</v>
      </c>
      <c r="C143">
        <v>14623.457</v>
      </c>
      <c r="D143">
        <v>3876.2440000000001</v>
      </c>
      <c r="E143">
        <v>17897.539000000001</v>
      </c>
      <c r="F143">
        <v>446</v>
      </c>
      <c r="G143">
        <v>1611.3689999999999</v>
      </c>
      <c r="H143">
        <v>932.91300000000001</v>
      </c>
      <c r="I143">
        <v>0</v>
      </c>
      <c r="J143">
        <f t="shared" si="11"/>
        <v>2544.2820000000002</v>
      </c>
      <c r="K143">
        <f t="shared" si="12"/>
        <v>173.98635630412153</v>
      </c>
      <c r="L143">
        <f t="shared" si="13"/>
        <v>63.795653791029025</v>
      </c>
      <c r="M143">
        <v>173.98635630412153</v>
      </c>
      <c r="N143">
        <v>63.795653791029025</v>
      </c>
      <c r="O143">
        <f t="shared" si="14"/>
        <v>173.98635630412153</v>
      </c>
      <c r="P143">
        <f t="shared" si="14"/>
        <v>63.795653791029025</v>
      </c>
      <c r="U143" t="s">
        <v>1006</v>
      </c>
      <c r="V143">
        <v>682216</v>
      </c>
      <c r="W143">
        <v>246571</v>
      </c>
      <c r="X143">
        <v>140</v>
      </c>
      <c r="Y143" t="s">
        <v>1672</v>
      </c>
    </row>
    <row r="144" spans="1:25" x14ac:dyDescent="0.25">
      <c r="A144" t="s">
        <v>146</v>
      </c>
      <c r="B144" t="str">
        <f t="shared" si="10"/>
        <v>Residential</v>
      </c>
      <c r="C144">
        <v>13420.934999999999</v>
      </c>
      <c r="D144">
        <v>4095.8470000000002</v>
      </c>
      <c r="E144">
        <v>16366.994000000001</v>
      </c>
      <c r="F144">
        <v>409</v>
      </c>
      <c r="G144">
        <v>1515.117</v>
      </c>
      <c r="H144">
        <v>855.85900000000004</v>
      </c>
      <c r="I144">
        <v>0</v>
      </c>
      <c r="J144">
        <f t="shared" si="11"/>
        <v>2370.9760000000001</v>
      </c>
      <c r="K144">
        <f t="shared" si="12"/>
        <v>176.66250525764411</v>
      </c>
      <c r="L144">
        <f t="shared" si="13"/>
        <v>63.770445203706004</v>
      </c>
      <c r="M144">
        <v>176.66250525764411</v>
      </c>
      <c r="N144">
        <v>63.770445203706004</v>
      </c>
      <c r="O144">
        <f t="shared" si="14"/>
        <v>176.66250525764411</v>
      </c>
      <c r="P144">
        <f t="shared" si="14"/>
        <v>63.770445203706004</v>
      </c>
      <c r="U144" t="s">
        <v>1007</v>
      </c>
      <c r="V144">
        <v>682419</v>
      </c>
      <c r="W144">
        <v>246810</v>
      </c>
      <c r="X144">
        <v>141</v>
      </c>
      <c r="Y144" t="s">
        <v>1672</v>
      </c>
    </row>
    <row r="145" spans="1:25" x14ac:dyDescent="0.25">
      <c r="A145" t="s">
        <v>147</v>
      </c>
      <c r="B145" t="str">
        <f t="shared" si="10"/>
        <v>Industry</v>
      </c>
      <c r="C145">
        <v>766.03700000000003</v>
      </c>
      <c r="D145">
        <v>445.96899999999999</v>
      </c>
      <c r="E145">
        <v>891.93899999999996</v>
      </c>
      <c r="F145">
        <v>85</v>
      </c>
      <c r="G145">
        <v>326.89800000000002</v>
      </c>
      <c r="H145">
        <v>103.68</v>
      </c>
      <c r="I145">
        <v>21.696999999999999</v>
      </c>
      <c r="J145">
        <f t="shared" si="11"/>
        <v>452.27500000000003</v>
      </c>
      <c r="K145">
        <f t="shared" si="12"/>
        <v>590.40881837300287</v>
      </c>
      <c r="L145">
        <f t="shared" si="13"/>
        <v>135.34594281999435</v>
      </c>
      <c r="M145">
        <v>590.40881837300287</v>
      </c>
      <c r="N145">
        <v>135.34594281999435</v>
      </c>
      <c r="O145">
        <f t="shared" si="14"/>
        <v>590.40881837300287</v>
      </c>
      <c r="P145">
        <f t="shared" si="14"/>
        <v>135.34594281999435</v>
      </c>
      <c r="U145" t="s">
        <v>61</v>
      </c>
      <c r="V145">
        <v>682432</v>
      </c>
      <c r="W145">
        <v>246688</v>
      </c>
      <c r="X145">
        <v>142</v>
      </c>
      <c r="Y145" t="s">
        <v>1672</v>
      </c>
    </row>
    <row r="146" spans="1:25" x14ac:dyDescent="0.25">
      <c r="A146" t="s">
        <v>148</v>
      </c>
      <c r="B146" t="str">
        <f t="shared" si="10"/>
        <v>Mixed-Use-Residential</v>
      </c>
      <c r="C146">
        <v>12425.079</v>
      </c>
      <c r="D146">
        <v>3265.998</v>
      </c>
      <c r="E146">
        <v>15096.828</v>
      </c>
      <c r="F146">
        <v>426</v>
      </c>
      <c r="G146">
        <v>1332.1610000000001</v>
      </c>
      <c r="H146">
        <v>856.5</v>
      </c>
      <c r="I146">
        <v>0</v>
      </c>
      <c r="J146">
        <f t="shared" si="11"/>
        <v>2188.6610000000001</v>
      </c>
      <c r="K146">
        <f t="shared" si="12"/>
        <v>176.14865869263289</v>
      </c>
      <c r="L146">
        <f t="shared" si="13"/>
        <v>68.933163322341855</v>
      </c>
      <c r="M146">
        <v>176.14865869263289</v>
      </c>
      <c r="N146">
        <v>68.933163322341855</v>
      </c>
      <c r="O146">
        <f t="shared" si="14"/>
        <v>176.14865869263289</v>
      </c>
      <c r="P146">
        <f t="shared" si="14"/>
        <v>68.933163322341855</v>
      </c>
      <c r="U146" t="s">
        <v>62</v>
      </c>
      <c r="V146">
        <v>682322</v>
      </c>
      <c r="W146">
        <v>247359</v>
      </c>
      <c r="X146">
        <v>143</v>
      </c>
      <c r="Y146" t="s">
        <v>1656</v>
      </c>
    </row>
    <row r="147" spans="1:25" x14ac:dyDescent="0.25">
      <c r="A147" t="s">
        <v>149</v>
      </c>
      <c r="B147" t="str">
        <f t="shared" si="10"/>
        <v>Auditorium</v>
      </c>
      <c r="C147">
        <v>5206.9669999999996</v>
      </c>
      <c r="D147">
        <v>1157.104</v>
      </c>
      <c r="E147">
        <v>5785.5190000000002</v>
      </c>
      <c r="F147">
        <v>1157</v>
      </c>
      <c r="G147">
        <v>495.54</v>
      </c>
      <c r="H147">
        <v>74.27</v>
      </c>
      <c r="I147">
        <v>28.369</v>
      </c>
      <c r="J147">
        <f t="shared" si="11"/>
        <v>598.17900000000009</v>
      </c>
      <c r="K147">
        <f t="shared" si="12"/>
        <v>114.88050529223636</v>
      </c>
      <c r="L147">
        <f t="shared" si="13"/>
        <v>14.263581851008466</v>
      </c>
      <c r="M147">
        <v>114.88050529223636</v>
      </c>
      <c r="N147">
        <v>14.263581851008466</v>
      </c>
      <c r="O147">
        <f t="shared" si="14"/>
        <v>114.88050529223636</v>
      </c>
      <c r="P147">
        <f t="shared" si="14"/>
        <v>14.263581851008466</v>
      </c>
      <c r="U147" t="s">
        <v>1692</v>
      </c>
      <c r="V147">
        <v>682475</v>
      </c>
      <c r="W147">
        <v>247368</v>
      </c>
      <c r="X147">
        <v>144</v>
      </c>
      <c r="Y147" t="s">
        <v>1657</v>
      </c>
    </row>
    <row r="148" spans="1:25" x14ac:dyDescent="0.25">
      <c r="A148" t="s">
        <v>150</v>
      </c>
      <c r="B148" t="str">
        <f t="shared" si="10"/>
        <v>Mixed-Use-Residential</v>
      </c>
      <c r="C148">
        <v>751.02599999999995</v>
      </c>
      <c r="D148">
        <v>152.648</v>
      </c>
      <c r="E148">
        <v>915.88599999999997</v>
      </c>
      <c r="F148">
        <v>23</v>
      </c>
      <c r="G148">
        <v>175.31299999999999</v>
      </c>
      <c r="H148">
        <v>47.914999999999999</v>
      </c>
      <c r="I148">
        <v>0</v>
      </c>
      <c r="J148">
        <f t="shared" si="11"/>
        <v>223.22799999999998</v>
      </c>
      <c r="K148">
        <f t="shared" si="12"/>
        <v>297.2307217060395</v>
      </c>
      <c r="L148">
        <f t="shared" si="13"/>
        <v>63.799389102374619</v>
      </c>
      <c r="M148">
        <v>297.2307217060395</v>
      </c>
      <c r="N148">
        <v>63.799389102374619</v>
      </c>
      <c r="O148">
        <f t="shared" si="14"/>
        <v>297.2307217060395</v>
      </c>
      <c r="P148">
        <f t="shared" si="14"/>
        <v>63.799389102374619</v>
      </c>
      <c r="U148" t="s">
        <v>1693</v>
      </c>
      <c r="V148">
        <v>682391</v>
      </c>
      <c r="W148">
        <v>247324</v>
      </c>
      <c r="X148">
        <v>145</v>
      </c>
      <c r="Y148" t="s">
        <v>1657</v>
      </c>
    </row>
    <row r="149" spans="1:25" x14ac:dyDescent="0.25">
      <c r="A149" t="s">
        <v>151</v>
      </c>
      <c r="B149" t="str">
        <f t="shared" si="10"/>
        <v>Mixed-Use-Residential</v>
      </c>
      <c r="C149">
        <v>6040.6660000000002</v>
      </c>
      <c r="D149">
        <v>1015.234</v>
      </c>
      <c r="E149">
        <v>7366.665</v>
      </c>
      <c r="F149">
        <v>184</v>
      </c>
      <c r="G149">
        <v>884.23</v>
      </c>
      <c r="H149">
        <v>385.26600000000002</v>
      </c>
      <c r="I149">
        <v>0</v>
      </c>
      <c r="J149">
        <f t="shared" si="11"/>
        <v>1269.4960000000001</v>
      </c>
      <c r="K149">
        <f t="shared" si="12"/>
        <v>210.15828387134798</v>
      </c>
      <c r="L149">
        <f t="shared" si="13"/>
        <v>63.77872903418266</v>
      </c>
      <c r="M149">
        <v>210.15828387134798</v>
      </c>
      <c r="N149">
        <v>63.77872903418266</v>
      </c>
      <c r="O149">
        <f t="shared" si="14"/>
        <v>210.15828387134798</v>
      </c>
      <c r="P149">
        <f t="shared" si="14"/>
        <v>63.77872903418266</v>
      </c>
      <c r="U149" t="s">
        <v>63</v>
      </c>
      <c r="V149">
        <v>682167</v>
      </c>
      <c r="W149">
        <v>247307</v>
      </c>
      <c r="X149">
        <v>146</v>
      </c>
      <c r="Y149" t="s">
        <v>1656</v>
      </c>
    </row>
    <row r="150" spans="1:25" x14ac:dyDescent="0.25">
      <c r="A150" t="s">
        <v>152</v>
      </c>
      <c r="B150" t="str">
        <f t="shared" si="10"/>
        <v>Residential</v>
      </c>
      <c r="C150">
        <v>29719.08</v>
      </c>
      <c r="D150">
        <v>9166.2309999999998</v>
      </c>
      <c r="E150">
        <v>36146.885999999999</v>
      </c>
      <c r="F150">
        <v>975</v>
      </c>
      <c r="G150">
        <v>1439.1089999999999</v>
      </c>
      <c r="H150">
        <v>1610.251</v>
      </c>
      <c r="I150">
        <v>0</v>
      </c>
      <c r="J150">
        <f t="shared" si="11"/>
        <v>3049.3599999999997</v>
      </c>
      <c r="K150">
        <f t="shared" si="12"/>
        <v>102.60613720209372</v>
      </c>
      <c r="L150">
        <f t="shared" si="13"/>
        <v>54.182397301666128</v>
      </c>
      <c r="M150">
        <v>102.60613720209372</v>
      </c>
      <c r="N150">
        <v>54.182397301666128</v>
      </c>
      <c r="O150">
        <f t="shared" si="14"/>
        <v>102.60613720209372</v>
      </c>
      <c r="P150">
        <f t="shared" si="14"/>
        <v>54.182397301666128</v>
      </c>
      <c r="U150" t="s">
        <v>64</v>
      </c>
      <c r="V150">
        <v>682027</v>
      </c>
      <c r="W150">
        <v>247225</v>
      </c>
      <c r="X150">
        <v>147</v>
      </c>
      <c r="Y150" t="s">
        <v>1654</v>
      </c>
    </row>
    <row r="151" spans="1:25" x14ac:dyDescent="0.25">
      <c r="A151" t="s">
        <v>153</v>
      </c>
      <c r="B151" t="str">
        <f t="shared" si="10"/>
        <v>Residential</v>
      </c>
      <c r="C151">
        <v>9639.3629999999994</v>
      </c>
      <c r="D151">
        <v>2537.9850000000001</v>
      </c>
      <c r="E151">
        <v>11755.321</v>
      </c>
      <c r="F151">
        <v>294</v>
      </c>
      <c r="G151">
        <v>541.10599999999999</v>
      </c>
      <c r="H151">
        <v>614.66099999999994</v>
      </c>
      <c r="I151">
        <v>0</v>
      </c>
      <c r="J151">
        <f t="shared" si="11"/>
        <v>1155.7669999999998</v>
      </c>
      <c r="K151">
        <f t="shared" si="12"/>
        <v>119.90076522691385</v>
      </c>
      <c r="L151">
        <f t="shared" si="13"/>
        <v>63.765728088048967</v>
      </c>
      <c r="M151">
        <v>119.90076522691385</v>
      </c>
      <c r="N151">
        <v>63.765728088048967</v>
      </c>
      <c r="O151">
        <f t="shared" si="14"/>
        <v>119.90076522691385</v>
      </c>
      <c r="P151">
        <f t="shared" si="14"/>
        <v>63.765728088048967</v>
      </c>
      <c r="U151" t="s">
        <v>1008</v>
      </c>
      <c r="V151">
        <v>681936</v>
      </c>
      <c r="W151">
        <v>247630</v>
      </c>
      <c r="X151">
        <v>148</v>
      </c>
      <c r="Y151" t="s">
        <v>1654</v>
      </c>
    </row>
    <row r="152" spans="1:25" x14ac:dyDescent="0.25">
      <c r="A152" t="s">
        <v>154</v>
      </c>
      <c r="B152" t="str">
        <f t="shared" si="10"/>
        <v>Mixed-Use-Residential</v>
      </c>
      <c r="C152">
        <v>4335.183</v>
      </c>
      <c r="D152">
        <v>747.17700000000002</v>
      </c>
      <c r="E152">
        <v>5286.8090000000002</v>
      </c>
      <c r="F152">
        <v>132</v>
      </c>
      <c r="G152">
        <v>332.05799999999999</v>
      </c>
      <c r="H152">
        <v>276.47000000000003</v>
      </c>
      <c r="I152">
        <v>0</v>
      </c>
      <c r="J152">
        <f t="shared" si="11"/>
        <v>608.52800000000002</v>
      </c>
      <c r="K152">
        <f t="shared" si="12"/>
        <v>140.36962222817354</v>
      </c>
      <c r="L152">
        <f t="shared" si="13"/>
        <v>63.773547737200495</v>
      </c>
      <c r="M152">
        <v>140.36962222817354</v>
      </c>
      <c r="N152">
        <v>63.773547737200495</v>
      </c>
      <c r="O152">
        <f t="shared" si="14"/>
        <v>140.36962222817354</v>
      </c>
      <c r="P152">
        <f t="shared" si="14"/>
        <v>63.773547737200495</v>
      </c>
      <c r="U152" t="s">
        <v>65</v>
      </c>
      <c r="V152">
        <v>682296</v>
      </c>
      <c r="W152">
        <v>245930</v>
      </c>
      <c r="X152">
        <v>149</v>
      </c>
      <c r="Y152" t="s">
        <v>1656</v>
      </c>
    </row>
    <row r="153" spans="1:25" x14ac:dyDescent="0.25">
      <c r="A153" t="s">
        <v>155</v>
      </c>
      <c r="B153" t="str">
        <f t="shared" si="10"/>
        <v>Mixed-Use-Residential</v>
      </c>
      <c r="C153">
        <v>8371.58</v>
      </c>
      <c r="D153">
        <v>1386.1990000000001</v>
      </c>
      <c r="E153">
        <v>9921.3130000000001</v>
      </c>
      <c r="F153">
        <v>681</v>
      </c>
      <c r="G153">
        <v>591.16999999999996</v>
      </c>
      <c r="H153">
        <v>783.17200000000003</v>
      </c>
      <c r="I153">
        <v>0</v>
      </c>
      <c r="J153">
        <f t="shared" si="11"/>
        <v>1374.3420000000001</v>
      </c>
      <c r="K153">
        <f t="shared" si="12"/>
        <v>164.16757649093722</v>
      </c>
      <c r="L153">
        <f t="shared" si="13"/>
        <v>93.551277058810882</v>
      </c>
      <c r="M153">
        <v>164.16757649093722</v>
      </c>
      <c r="N153">
        <v>93.551277058810882</v>
      </c>
      <c r="O153">
        <f t="shared" si="14"/>
        <v>164.16757649093722</v>
      </c>
      <c r="P153">
        <f t="shared" si="14"/>
        <v>93.551277058810882</v>
      </c>
      <c r="U153" t="s">
        <v>1480</v>
      </c>
      <c r="V153">
        <v>682291</v>
      </c>
      <c r="W153">
        <v>245959</v>
      </c>
      <c r="X153">
        <v>150</v>
      </c>
      <c r="Y153" t="s">
        <v>1656</v>
      </c>
    </row>
    <row r="154" spans="1:25" x14ac:dyDescent="0.25">
      <c r="A154" t="s">
        <v>156</v>
      </c>
      <c r="B154" t="str">
        <f t="shared" si="10"/>
        <v>Mixed-Use-Residential</v>
      </c>
      <c r="C154">
        <v>5472.1729999999998</v>
      </c>
      <c r="D154">
        <v>965.00099999999998</v>
      </c>
      <c r="E154">
        <v>6646.1379999999999</v>
      </c>
      <c r="F154">
        <v>170</v>
      </c>
      <c r="G154">
        <v>446.779</v>
      </c>
      <c r="H154">
        <v>365.81</v>
      </c>
      <c r="I154">
        <v>0</v>
      </c>
      <c r="J154">
        <f t="shared" si="11"/>
        <v>812.58899999999994</v>
      </c>
      <c r="K154">
        <f t="shared" si="12"/>
        <v>148.49475701882963</v>
      </c>
      <c r="L154">
        <f t="shared" si="13"/>
        <v>66.849129221609047</v>
      </c>
      <c r="M154">
        <v>148.49475701882963</v>
      </c>
      <c r="N154">
        <v>66.849129221609047</v>
      </c>
      <c r="O154">
        <f t="shared" si="14"/>
        <v>148.49475701882963</v>
      </c>
      <c r="P154">
        <f t="shared" si="14"/>
        <v>66.849129221609047</v>
      </c>
      <c r="U154" t="s">
        <v>66</v>
      </c>
      <c r="V154">
        <v>682293</v>
      </c>
      <c r="W154">
        <v>245865</v>
      </c>
      <c r="X154">
        <v>151</v>
      </c>
      <c r="Y154" t="s">
        <v>1656</v>
      </c>
    </row>
    <row r="155" spans="1:25" x14ac:dyDescent="0.25">
      <c r="A155" t="s">
        <v>157</v>
      </c>
      <c r="B155" t="str">
        <f t="shared" si="10"/>
        <v>Mixed-Use-Residential</v>
      </c>
      <c r="C155">
        <v>484.04</v>
      </c>
      <c r="D155">
        <v>98.382000000000005</v>
      </c>
      <c r="E155">
        <v>590.29300000000001</v>
      </c>
      <c r="F155">
        <v>15</v>
      </c>
      <c r="G155">
        <v>120.619</v>
      </c>
      <c r="H155">
        <v>30.893999999999998</v>
      </c>
      <c r="I155">
        <v>0</v>
      </c>
      <c r="J155">
        <f t="shared" si="11"/>
        <v>151.51300000000001</v>
      </c>
      <c r="K155">
        <f t="shared" si="12"/>
        <v>313.01751921328815</v>
      </c>
      <c r="L155">
        <f t="shared" si="13"/>
        <v>63.825303693909582</v>
      </c>
      <c r="M155">
        <v>313.01751921328815</v>
      </c>
      <c r="N155">
        <v>63.825303693909582</v>
      </c>
      <c r="O155">
        <f t="shared" si="14"/>
        <v>313.01751921328815</v>
      </c>
      <c r="P155">
        <f t="shared" si="14"/>
        <v>63.825303693909582</v>
      </c>
      <c r="U155" t="s">
        <v>67</v>
      </c>
      <c r="V155">
        <v>682241</v>
      </c>
      <c r="W155">
        <v>245821</v>
      </c>
      <c r="X155">
        <v>152</v>
      </c>
      <c r="Y155" t="s">
        <v>1656</v>
      </c>
    </row>
    <row r="156" spans="1:25" x14ac:dyDescent="0.25">
      <c r="A156" t="s">
        <v>158</v>
      </c>
      <c r="B156" t="str">
        <f t="shared" si="10"/>
        <v>Mixed-Use-Residential</v>
      </c>
      <c r="C156">
        <v>544.702</v>
      </c>
      <c r="D156">
        <v>101.288</v>
      </c>
      <c r="E156">
        <v>664.27</v>
      </c>
      <c r="F156">
        <v>17</v>
      </c>
      <c r="G156">
        <v>129.626</v>
      </c>
      <c r="H156">
        <v>34.762999999999998</v>
      </c>
      <c r="I156">
        <v>0</v>
      </c>
      <c r="J156">
        <f t="shared" si="11"/>
        <v>164.38900000000001</v>
      </c>
      <c r="K156">
        <f t="shared" si="12"/>
        <v>301.79621150647512</v>
      </c>
      <c r="L156">
        <f t="shared" si="13"/>
        <v>63.82021729312541</v>
      </c>
      <c r="M156">
        <v>301.79621150647512</v>
      </c>
      <c r="N156">
        <v>63.82021729312541</v>
      </c>
      <c r="O156">
        <f t="shared" si="14"/>
        <v>301.79621150647512</v>
      </c>
      <c r="P156">
        <f t="shared" si="14"/>
        <v>63.82021729312541</v>
      </c>
      <c r="U156" t="s">
        <v>68</v>
      </c>
      <c r="V156">
        <v>682254</v>
      </c>
      <c r="W156">
        <v>245883</v>
      </c>
      <c r="X156">
        <v>153</v>
      </c>
      <c r="Y156" t="s">
        <v>1652</v>
      </c>
    </row>
    <row r="157" spans="1:25" x14ac:dyDescent="0.25">
      <c r="A157" t="s">
        <v>159</v>
      </c>
      <c r="B157" t="str">
        <f t="shared" si="10"/>
        <v>Hospitality</v>
      </c>
      <c r="C157">
        <v>508.827</v>
      </c>
      <c r="D157">
        <v>110.166</v>
      </c>
      <c r="E157">
        <v>565.36400000000003</v>
      </c>
      <c r="F157">
        <v>51</v>
      </c>
      <c r="G157">
        <v>168.78899999999999</v>
      </c>
      <c r="H157">
        <v>12.180999999999999</v>
      </c>
      <c r="I157">
        <v>0</v>
      </c>
      <c r="J157">
        <f t="shared" si="11"/>
        <v>180.97</v>
      </c>
      <c r="K157">
        <f t="shared" si="12"/>
        <v>355.66115791811364</v>
      </c>
      <c r="L157">
        <f t="shared" si="13"/>
        <v>23.939374286348798</v>
      </c>
      <c r="M157">
        <v>355.66115791811364</v>
      </c>
      <c r="N157">
        <v>23.939374286348798</v>
      </c>
      <c r="O157">
        <f t="shared" si="14"/>
        <v>355.66115791811364</v>
      </c>
      <c r="P157">
        <f t="shared" si="14"/>
        <v>23.939374286348798</v>
      </c>
      <c r="U157" t="s">
        <v>69</v>
      </c>
      <c r="V157">
        <v>682272</v>
      </c>
      <c r="W157">
        <v>245938</v>
      </c>
      <c r="X157">
        <v>154</v>
      </c>
      <c r="Y157" t="s">
        <v>1656</v>
      </c>
    </row>
    <row r="158" spans="1:25" x14ac:dyDescent="0.25">
      <c r="A158" t="s">
        <v>160</v>
      </c>
      <c r="B158" t="str">
        <f t="shared" si="10"/>
        <v>Mixed-Use-Residential</v>
      </c>
      <c r="C158">
        <v>11720.089</v>
      </c>
      <c r="D158">
        <v>1926.675</v>
      </c>
      <c r="E158">
        <v>14292.790999999999</v>
      </c>
      <c r="F158">
        <v>357</v>
      </c>
      <c r="G158">
        <v>901.16899999999998</v>
      </c>
      <c r="H158">
        <v>747.36800000000005</v>
      </c>
      <c r="I158">
        <v>0</v>
      </c>
      <c r="J158">
        <f t="shared" si="11"/>
        <v>1648.537</v>
      </c>
      <c r="K158">
        <f t="shared" si="12"/>
        <v>140.65908543868565</v>
      </c>
      <c r="L158">
        <f t="shared" si="13"/>
        <v>63.76811643665846</v>
      </c>
      <c r="M158">
        <v>140.65908543868565</v>
      </c>
      <c r="N158">
        <v>63.76811643665846</v>
      </c>
      <c r="O158">
        <f t="shared" si="14"/>
        <v>140.65908543868565</v>
      </c>
      <c r="P158">
        <f t="shared" si="14"/>
        <v>63.76811643665846</v>
      </c>
      <c r="U158" t="s">
        <v>70</v>
      </c>
      <c r="V158">
        <v>682201</v>
      </c>
      <c r="W158">
        <v>245925</v>
      </c>
      <c r="X158">
        <v>155</v>
      </c>
      <c r="Y158" t="s">
        <v>1656</v>
      </c>
    </row>
    <row r="159" spans="1:25" x14ac:dyDescent="0.25">
      <c r="A159" t="s">
        <v>161</v>
      </c>
      <c r="B159" t="str">
        <f t="shared" si="10"/>
        <v>Supermarket</v>
      </c>
      <c r="C159">
        <v>1056.5920000000001</v>
      </c>
      <c r="D159">
        <v>223.48699999999999</v>
      </c>
      <c r="E159">
        <v>1173.991</v>
      </c>
      <c r="F159">
        <v>188</v>
      </c>
      <c r="G159">
        <v>63.155999999999999</v>
      </c>
      <c r="H159">
        <v>161.80500000000001</v>
      </c>
      <c r="I159">
        <v>34.802</v>
      </c>
      <c r="J159">
        <f t="shared" si="11"/>
        <v>259.76300000000003</v>
      </c>
      <c r="K159">
        <f t="shared" si="12"/>
        <v>245.84986446991837</v>
      </c>
      <c r="L159">
        <f t="shared" si="13"/>
        <v>153.13858140133559</v>
      </c>
      <c r="M159">
        <v>245.84986446991837</v>
      </c>
      <c r="N159">
        <v>153.13858140133559</v>
      </c>
      <c r="O159">
        <f t="shared" si="14"/>
        <v>245.84986446991837</v>
      </c>
      <c r="P159">
        <f t="shared" si="14"/>
        <v>153.13858140133559</v>
      </c>
      <c r="U159" t="s">
        <v>71</v>
      </c>
      <c r="V159">
        <v>682163</v>
      </c>
      <c r="W159">
        <v>245913</v>
      </c>
      <c r="X159">
        <v>156</v>
      </c>
      <c r="Y159" t="s">
        <v>1656</v>
      </c>
    </row>
    <row r="160" spans="1:25" x14ac:dyDescent="0.25">
      <c r="A160" t="s">
        <v>162</v>
      </c>
      <c r="B160" t="str">
        <f t="shared" si="10"/>
        <v>Residential</v>
      </c>
      <c r="C160">
        <v>946.81899999999996</v>
      </c>
      <c r="D160">
        <v>192.363</v>
      </c>
      <c r="E160">
        <v>1154.6579999999999</v>
      </c>
      <c r="F160">
        <v>29</v>
      </c>
      <c r="G160">
        <v>88.116</v>
      </c>
      <c r="H160">
        <v>60.378999999999998</v>
      </c>
      <c r="I160">
        <v>0</v>
      </c>
      <c r="J160">
        <f t="shared" si="11"/>
        <v>148.495</v>
      </c>
      <c r="K160">
        <f t="shared" si="12"/>
        <v>156.83567820248646</v>
      </c>
      <c r="L160">
        <f t="shared" si="13"/>
        <v>63.770372161944366</v>
      </c>
      <c r="M160">
        <v>156.83567820248646</v>
      </c>
      <c r="N160">
        <v>63.770372161944366</v>
      </c>
      <c r="O160">
        <f t="shared" si="14"/>
        <v>156.83567820248646</v>
      </c>
      <c r="P160">
        <f t="shared" si="14"/>
        <v>63.770372161944366</v>
      </c>
      <c r="U160" t="s">
        <v>72</v>
      </c>
      <c r="V160">
        <v>682198</v>
      </c>
      <c r="W160">
        <v>245848</v>
      </c>
      <c r="X160">
        <v>157</v>
      </c>
      <c r="Y160" t="s">
        <v>1652</v>
      </c>
    </row>
    <row r="161" spans="1:25" x14ac:dyDescent="0.25">
      <c r="A161" t="s">
        <v>163</v>
      </c>
      <c r="B161" t="str">
        <f t="shared" si="10"/>
        <v>Mixed-Use-Residential</v>
      </c>
      <c r="C161">
        <v>3425.3270000000002</v>
      </c>
      <c r="D161">
        <v>700.697</v>
      </c>
      <c r="E161">
        <v>4177.2280000000001</v>
      </c>
      <c r="F161">
        <v>104</v>
      </c>
      <c r="G161">
        <v>569.29600000000005</v>
      </c>
      <c r="H161">
        <v>218.42099999999999</v>
      </c>
      <c r="I161">
        <v>0</v>
      </c>
      <c r="J161">
        <f t="shared" si="11"/>
        <v>787.7170000000001</v>
      </c>
      <c r="K161">
        <f t="shared" si="12"/>
        <v>229.9684088555633</v>
      </c>
      <c r="L161">
        <f t="shared" si="13"/>
        <v>63.766466676028294</v>
      </c>
      <c r="M161">
        <v>229.9684088555633</v>
      </c>
      <c r="N161">
        <v>63.766466676028294</v>
      </c>
      <c r="O161">
        <f t="shared" si="14"/>
        <v>229.9684088555633</v>
      </c>
      <c r="P161">
        <f t="shared" si="14"/>
        <v>63.766466676028294</v>
      </c>
      <c r="U161" t="s">
        <v>73</v>
      </c>
      <c r="V161">
        <v>682176</v>
      </c>
      <c r="W161">
        <v>245841</v>
      </c>
      <c r="X161">
        <v>158</v>
      </c>
      <c r="Y161" t="s">
        <v>1656</v>
      </c>
    </row>
    <row r="162" spans="1:25" x14ac:dyDescent="0.25">
      <c r="A162" t="s">
        <v>164</v>
      </c>
      <c r="B162" t="str">
        <f t="shared" si="10"/>
        <v>Mixed-Use-Residential</v>
      </c>
      <c r="C162">
        <v>4800.4610000000002</v>
      </c>
      <c r="D162">
        <v>697.16399999999999</v>
      </c>
      <c r="E162">
        <v>5963.915</v>
      </c>
      <c r="F162">
        <v>146</v>
      </c>
      <c r="G162">
        <v>423.62099999999998</v>
      </c>
      <c r="H162">
        <v>306.82600000000002</v>
      </c>
      <c r="I162">
        <v>0</v>
      </c>
      <c r="J162">
        <f t="shared" si="11"/>
        <v>730.447</v>
      </c>
      <c r="K162">
        <f t="shared" si="12"/>
        <v>152.16184445618867</v>
      </c>
      <c r="L162">
        <f t="shared" si="13"/>
        <v>63.915944739473986</v>
      </c>
      <c r="M162">
        <v>152.16184445618867</v>
      </c>
      <c r="N162">
        <v>63.915944739473986</v>
      </c>
      <c r="O162">
        <f t="shared" si="14"/>
        <v>152.16184445618867</v>
      </c>
      <c r="P162">
        <f t="shared" si="14"/>
        <v>63.915944739473986</v>
      </c>
      <c r="U162" t="s">
        <v>1009</v>
      </c>
      <c r="V162">
        <v>682103</v>
      </c>
      <c r="W162">
        <v>245883</v>
      </c>
      <c r="X162">
        <v>159</v>
      </c>
      <c r="Y162" t="s">
        <v>1656</v>
      </c>
    </row>
    <row r="163" spans="1:25" x14ac:dyDescent="0.25">
      <c r="A163" t="s">
        <v>165</v>
      </c>
      <c r="B163" t="str">
        <f t="shared" si="10"/>
        <v>Residential</v>
      </c>
      <c r="C163">
        <v>2201.924</v>
      </c>
      <c r="D163">
        <v>434.48599999999999</v>
      </c>
      <c r="E163">
        <v>2685.2730000000001</v>
      </c>
      <c r="F163">
        <v>67</v>
      </c>
      <c r="G163">
        <v>211.22399999999999</v>
      </c>
      <c r="H163">
        <v>140.39599999999999</v>
      </c>
      <c r="I163">
        <v>0</v>
      </c>
      <c r="J163">
        <f t="shared" si="11"/>
        <v>351.62</v>
      </c>
      <c r="K163">
        <f t="shared" si="12"/>
        <v>159.68761864623849</v>
      </c>
      <c r="L163">
        <f t="shared" si="13"/>
        <v>63.760602091625316</v>
      </c>
      <c r="M163">
        <v>159.68761864623849</v>
      </c>
      <c r="N163">
        <v>63.760602091625316</v>
      </c>
      <c r="O163">
        <f t="shared" si="14"/>
        <v>159.68761864623849</v>
      </c>
      <c r="P163">
        <f t="shared" si="14"/>
        <v>63.760602091625316</v>
      </c>
      <c r="U163" t="s">
        <v>1010</v>
      </c>
      <c r="V163">
        <v>682124</v>
      </c>
      <c r="W163">
        <v>245901</v>
      </c>
      <c r="X163">
        <v>160</v>
      </c>
      <c r="Y163" t="s">
        <v>1652</v>
      </c>
    </row>
    <row r="164" spans="1:25" x14ac:dyDescent="0.25">
      <c r="A164" t="s">
        <v>166</v>
      </c>
      <c r="B164" t="str">
        <f t="shared" si="10"/>
        <v>Residential</v>
      </c>
      <c r="C164">
        <v>2222.2190000000001</v>
      </c>
      <c r="D164">
        <v>563.37</v>
      </c>
      <c r="E164">
        <v>2710.0230000000001</v>
      </c>
      <c r="F164">
        <v>68</v>
      </c>
      <c r="G164">
        <v>205.232</v>
      </c>
      <c r="H164">
        <v>141.69</v>
      </c>
      <c r="I164">
        <v>0</v>
      </c>
      <c r="J164">
        <f t="shared" si="11"/>
        <v>346.92200000000003</v>
      </c>
      <c r="K164">
        <f t="shared" si="12"/>
        <v>156.11512636693323</v>
      </c>
      <c r="L164">
        <f t="shared" si="13"/>
        <v>63.760592452859058</v>
      </c>
      <c r="M164">
        <v>156.11512636693323</v>
      </c>
      <c r="N164">
        <v>63.760592452859058</v>
      </c>
      <c r="O164">
        <f t="shared" si="14"/>
        <v>156.11512636693323</v>
      </c>
      <c r="P164">
        <f t="shared" si="14"/>
        <v>63.760592452859058</v>
      </c>
      <c r="U164" t="s">
        <v>74</v>
      </c>
      <c r="V164">
        <v>682309</v>
      </c>
      <c r="W164">
        <v>245883</v>
      </c>
      <c r="X164">
        <v>161</v>
      </c>
      <c r="Y164" t="s">
        <v>1652</v>
      </c>
    </row>
    <row r="165" spans="1:25" x14ac:dyDescent="0.25">
      <c r="A165" t="s">
        <v>167</v>
      </c>
      <c r="B165" t="str">
        <f t="shared" si="10"/>
        <v>Residential</v>
      </c>
      <c r="C165">
        <v>2198.4319999999998</v>
      </c>
      <c r="D165">
        <v>556.16700000000003</v>
      </c>
      <c r="E165">
        <v>2681.0149999999999</v>
      </c>
      <c r="F165">
        <v>67</v>
      </c>
      <c r="G165">
        <v>202.36600000000001</v>
      </c>
      <c r="H165">
        <v>140.173</v>
      </c>
      <c r="I165">
        <v>0</v>
      </c>
      <c r="J165">
        <f t="shared" si="11"/>
        <v>342.53899999999999</v>
      </c>
      <c r="K165">
        <f t="shared" si="12"/>
        <v>155.81059591563442</v>
      </c>
      <c r="L165">
        <f t="shared" si="13"/>
        <v>63.760443807222607</v>
      </c>
      <c r="M165">
        <v>155.81059591563442</v>
      </c>
      <c r="N165">
        <v>63.760443807222607</v>
      </c>
      <c r="O165">
        <f t="shared" si="14"/>
        <v>155.81059591563442</v>
      </c>
      <c r="P165">
        <f t="shared" si="14"/>
        <v>63.760443807222607</v>
      </c>
      <c r="U165" t="s">
        <v>1011</v>
      </c>
      <c r="V165">
        <v>682193</v>
      </c>
      <c r="W165">
        <v>246805</v>
      </c>
      <c r="X165">
        <v>162</v>
      </c>
      <c r="Y165" t="s">
        <v>1656</v>
      </c>
    </row>
    <row r="166" spans="1:25" x14ac:dyDescent="0.25">
      <c r="A166" t="s">
        <v>168</v>
      </c>
      <c r="B166" t="str">
        <f t="shared" si="10"/>
        <v>Residential</v>
      </c>
      <c r="C166">
        <v>2565.5419999999999</v>
      </c>
      <c r="D166">
        <v>469.99099999999999</v>
      </c>
      <c r="E166">
        <v>3128.71</v>
      </c>
      <c r="F166">
        <v>78</v>
      </c>
      <c r="G166">
        <v>268.91899999999998</v>
      </c>
      <c r="H166">
        <v>163.62100000000001</v>
      </c>
      <c r="I166">
        <v>0</v>
      </c>
      <c r="J166">
        <f t="shared" si="11"/>
        <v>432.53999999999996</v>
      </c>
      <c r="K166">
        <f t="shared" si="12"/>
        <v>168.59595360356602</v>
      </c>
      <c r="L166">
        <f t="shared" si="13"/>
        <v>63.776387211747085</v>
      </c>
      <c r="M166">
        <v>168.59595360356602</v>
      </c>
      <c r="N166">
        <v>63.776387211747085</v>
      </c>
      <c r="O166">
        <f t="shared" si="14"/>
        <v>168.59595360356602</v>
      </c>
      <c r="P166">
        <f t="shared" si="14"/>
        <v>63.776387211747085</v>
      </c>
      <c r="U166" t="s">
        <v>1012</v>
      </c>
      <c r="V166">
        <v>682233</v>
      </c>
      <c r="W166">
        <v>246787</v>
      </c>
      <c r="X166">
        <v>163</v>
      </c>
      <c r="Y166" t="s">
        <v>1656</v>
      </c>
    </row>
    <row r="167" spans="1:25" x14ac:dyDescent="0.25">
      <c r="A167" t="s">
        <v>169</v>
      </c>
      <c r="B167" t="str">
        <f t="shared" si="10"/>
        <v>Residential</v>
      </c>
      <c r="C167">
        <v>2253.2370000000001</v>
      </c>
      <c r="D167">
        <v>568.39099999999996</v>
      </c>
      <c r="E167">
        <v>2747.85</v>
      </c>
      <c r="F167">
        <v>69</v>
      </c>
      <c r="G167">
        <v>201.916</v>
      </c>
      <c r="H167">
        <v>143.667</v>
      </c>
      <c r="I167">
        <v>0</v>
      </c>
      <c r="J167">
        <f t="shared" si="11"/>
        <v>345.58299999999997</v>
      </c>
      <c r="K167">
        <f t="shared" si="12"/>
        <v>153.37179355744647</v>
      </c>
      <c r="L167">
        <f t="shared" si="13"/>
        <v>63.760270224570242</v>
      </c>
      <c r="M167">
        <v>153.37179355744647</v>
      </c>
      <c r="N167">
        <v>63.760270224570242</v>
      </c>
      <c r="O167">
        <f t="shared" si="14"/>
        <v>153.37179355744647</v>
      </c>
      <c r="P167">
        <f t="shared" si="14"/>
        <v>63.760270224570242</v>
      </c>
      <c r="U167" t="s">
        <v>1013</v>
      </c>
      <c r="V167">
        <v>682216</v>
      </c>
      <c r="W167">
        <v>246737</v>
      </c>
      <c r="X167">
        <v>164</v>
      </c>
      <c r="Y167" t="s">
        <v>1656</v>
      </c>
    </row>
    <row r="168" spans="1:25" x14ac:dyDescent="0.25">
      <c r="A168" t="s">
        <v>170</v>
      </c>
      <c r="B168" t="str">
        <f t="shared" si="10"/>
        <v>Residential</v>
      </c>
      <c r="C168">
        <v>2212.0349999999999</v>
      </c>
      <c r="D168">
        <v>562.32899999999995</v>
      </c>
      <c r="E168">
        <v>2697.6039999999998</v>
      </c>
      <c r="F168">
        <v>67</v>
      </c>
      <c r="G168">
        <v>201.04499999999999</v>
      </c>
      <c r="H168">
        <v>141.04</v>
      </c>
      <c r="I168">
        <v>0</v>
      </c>
      <c r="J168">
        <f t="shared" si="11"/>
        <v>342.08499999999998</v>
      </c>
      <c r="K168">
        <f t="shared" si="12"/>
        <v>154.64719138711638</v>
      </c>
      <c r="L168">
        <f t="shared" si="13"/>
        <v>63.760293123752561</v>
      </c>
      <c r="M168">
        <v>154.64719138711638</v>
      </c>
      <c r="N168">
        <v>63.760293123752561</v>
      </c>
      <c r="O168">
        <f t="shared" si="14"/>
        <v>154.64719138711638</v>
      </c>
      <c r="P168">
        <f t="shared" si="14"/>
        <v>63.760293123752561</v>
      </c>
      <c r="U168" t="s">
        <v>1014</v>
      </c>
      <c r="V168">
        <v>682258</v>
      </c>
      <c r="W168">
        <v>246820</v>
      </c>
      <c r="X168">
        <v>165</v>
      </c>
      <c r="Y168" t="s">
        <v>1656</v>
      </c>
    </row>
    <row r="169" spans="1:25" x14ac:dyDescent="0.25">
      <c r="A169" t="s">
        <v>171</v>
      </c>
      <c r="B169" t="str">
        <f t="shared" si="10"/>
        <v>Mixed-Use-Residential</v>
      </c>
      <c r="C169">
        <v>2407.489</v>
      </c>
      <c r="D169">
        <v>579.73</v>
      </c>
      <c r="E169">
        <v>2918.3560000000002</v>
      </c>
      <c r="F169">
        <v>77</v>
      </c>
      <c r="G169">
        <v>205.84399999999999</v>
      </c>
      <c r="H169">
        <v>145.333</v>
      </c>
      <c r="I169">
        <v>0</v>
      </c>
      <c r="J169">
        <f t="shared" si="11"/>
        <v>351.17700000000002</v>
      </c>
      <c r="K169">
        <f t="shared" si="12"/>
        <v>145.86857925415237</v>
      </c>
      <c r="L169">
        <f t="shared" si="13"/>
        <v>60.367046329183637</v>
      </c>
      <c r="M169">
        <v>145.86857925415237</v>
      </c>
      <c r="N169">
        <v>60.367046329183637</v>
      </c>
      <c r="O169">
        <f t="shared" si="14"/>
        <v>145.86857925415237</v>
      </c>
      <c r="P169">
        <f t="shared" si="14"/>
        <v>60.367046329183637</v>
      </c>
      <c r="U169" t="s">
        <v>1694</v>
      </c>
      <c r="V169">
        <v>680807</v>
      </c>
      <c r="W169">
        <v>248049</v>
      </c>
      <c r="X169">
        <v>166</v>
      </c>
      <c r="Y169" t="s">
        <v>1656</v>
      </c>
    </row>
    <row r="170" spans="1:25" x14ac:dyDescent="0.25">
      <c r="A170" t="s">
        <v>172</v>
      </c>
      <c r="B170" t="str">
        <f t="shared" si="10"/>
        <v>Residential</v>
      </c>
      <c r="C170">
        <v>2801.9839999999999</v>
      </c>
      <c r="D170">
        <v>262.85000000000002</v>
      </c>
      <c r="E170">
        <v>3417.0540000000001</v>
      </c>
      <c r="F170">
        <v>85</v>
      </c>
      <c r="G170">
        <v>292.47399999999999</v>
      </c>
      <c r="H170">
        <v>178.97399999999999</v>
      </c>
      <c r="I170">
        <v>0</v>
      </c>
      <c r="J170">
        <f t="shared" si="11"/>
        <v>471.44799999999998</v>
      </c>
      <c r="K170">
        <f t="shared" si="12"/>
        <v>168.25506498252665</v>
      </c>
      <c r="L170">
        <f t="shared" si="13"/>
        <v>63.874026404147912</v>
      </c>
      <c r="M170">
        <v>168.25506498252665</v>
      </c>
      <c r="N170">
        <v>63.874026404147912</v>
      </c>
      <c r="O170">
        <f t="shared" si="14"/>
        <v>168.25506498252665</v>
      </c>
      <c r="P170">
        <f t="shared" si="14"/>
        <v>63.874026404147912</v>
      </c>
      <c r="U170" t="s">
        <v>75</v>
      </c>
      <c r="V170">
        <v>680580</v>
      </c>
      <c r="W170">
        <v>247980</v>
      </c>
      <c r="X170">
        <v>167</v>
      </c>
      <c r="Y170" t="s">
        <v>1656</v>
      </c>
    </row>
    <row r="171" spans="1:25" x14ac:dyDescent="0.25">
      <c r="A171" t="s">
        <v>173</v>
      </c>
      <c r="B171" t="str">
        <f t="shared" si="10"/>
        <v>Mixed-Use-Residential</v>
      </c>
      <c r="C171">
        <v>14354.041999999999</v>
      </c>
      <c r="D171">
        <v>2426.2179999999998</v>
      </c>
      <c r="E171">
        <v>17173.778999999999</v>
      </c>
      <c r="F171">
        <v>344</v>
      </c>
      <c r="G171">
        <v>1111.97</v>
      </c>
      <c r="H171">
        <v>825.7</v>
      </c>
      <c r="I171">
        <v>0</v>
      </c>
      <c r="J171">
        <f t="shared" si="11"/>
        <v>1937.67</v>
      </c>
      <c r="K171">
        <f t="shared" si="12"/>
        <v>134.99124497476043</v>
      </c>
      <c r="L171">
        <f t="shared" si="13"/>
        <v>57.523866796544141</v>
      </c>
      <c r="M171">
        <v>134.99124497476043</v>
      </c>
      <c r="N171">
        <v>57.523866796544141</v>
      </c>
      <c r="O171">
        <f t="shared" si="14"/>
        <v>134.99124497476043</v>
      </c>
      <c r="P171">
        <f t="shared" si="14"/>
        <v>57.523866796544141</v>
      </c>
      <c r="U171" t="s">
        <v>1695</v>
      </c>
      <c r="V171">
        <v>680677</v>
      </c>
      <c r="W171">
        <v>248022</v>
      </c>
      <c r="X171">
        <v>168</v>
      </c>
      <c r="Y171" t="s">
        <v>1656</v>
      </c>
    </row>
    <row r="172" spans="1:25" x14ac:dyDescent="0.25">
      <c r="A172" t="s">
        <v>174</v>
      </c>
      <c r="B172" t="str">
        <f t="shared" si="10"/>
        <v>Supermarket</v>
      </c>
      <c r="C172">
        <v>1621.6849999999999</v>
      </c>
      <c r="D172">
        <v>374.44400000000002</v>
      </c>
      <c r="E172">
        <v>1844.38</v>
      </c>
      <c r="F172">
        <v>161</v>
      </c>
      <c r="G172">
        <v>324.02999999999997</v>
      </c>
      <c r="H172">
        <v>153.79499999999999</v>
      </c>
      <c r="I172">
        <v>0</v>
      </c>
      <c r="J172">
        <f t="shared" si="11"/>
        <v>477.82499999999993</v>
      </c>
      <c r="K172">
        <f t="shared" si="12"/>
        <v>294.64723420392983</v>
      </c>
      <c r="L172">
        <f t="shared" si="13"/>
        <v>94.836543471759313</v>
      </c>
      <c r="M172">
        <v>294.64723420392983</v>
      </c>
      <c r="N172">
        <v>94.836543471759313</v>
      </c>
      <c r="O172">
        <f t="shared" si="14"/>
        <v>294.64723420392983</v>
      </c>
      <c r="P172">
        <f t="shared" si="14"/>
        <v>94.836543471759313</v>
      </c>
      <c r="U172" t="s">
        <v>1696</v>
      </c>
      <c r="V172">
        <v>680621</v>
      </c>
      <c r="W172">
        <v>248035</v>
      </c>
      <c r="X172">
        <v>169</v>
      </c>
      <c r="Y172" t="s">
        <v>1656</v>
      </c>
    </row>
    <row r="173" spans="1:25" x14ac:dyDescent="0.25">
      <c r="A173" t="s">
        <v>175</v>
      </c>
      <c r="B173" t="str">
        <f t="shared" si="10"/>
        <v>Supermarket</v>
      </c>
      <c r="C173">
        <v>17650.909</v>
      </c>
      <c r="D173">
        <v>3042.1019999999999</v>
      </c>
      <c r="E173">
        <v>19612.120999999999</v>
      </c>
      <c r="F173">
        <v>2587</v>
      </c>
      <c r="G173">
        <v>507.839</v>
      </c>
      <c r="H173">
        <v>2258.145</v>
      </c>
      <c r="I173">
        <v>627.85599999999999</v>
      </c>
      <c r="J173">
        <f t="shared" si="11"/>
        <v>3393.84</v>
      </c>
      <c r="K173">
        <f t="shared" si="12"/>
        <v>192.27564993961502</v>
      </c>
      <c r="L173">
        <f t="shared" si="13"/>
        <v>127.93363786533601</v>
      </c>
      <c r="M173">
        <v>192.27564993961502</v>
      </c>
      <c r="N173">
        <v>127.93363786533601</v>
      </c>
      <c r="O173">
        <f t="shared" si="14"/>
        <v>192.27564993961502</v>
      </c>
      <c r="P173">
        <f t="shared" si="14"/>
        <v>127.93363786533601</v>
      </c>
      <c r="U173" t="s">
        <v>1697</v>
      </c>
      <c r="V173">
        <v>680472</v>
      </c>
      <c r="W173">
        <v>248024</v>
      </c>
      <c r="X173">
        <v>170</v>
      </c>
      <c r="Y173" t="s">
        <v>1656</v>
      </c>
    </row>
    <row r="174" spans="1:25" x14ac:dyDescent="0.25">
      <c r="A174" t="s">
        <v>176</v>
      </c>
      <c r="B174" t="str">
        <f t="shared" si="10"/>
        <v>Mixed-Use-Residential</v>
      </c>
      <c r="C174">
        <v>5192.5950000000003</v>
      </c>
      <c r="D174">
        <v>1061.9690000000001</v>
      </c>
      <c r="E174">
        <v>6350.1480000000001</v>
      </c>
      <c r="F174">
        <v>147</v>
      </c>
      <c r="G174">
        <v>936.41700000000003</v>
      </c>
      <c r="H174">
        <v>321.70699999999999</v>
      </c>
      <c r="I174">
        <v>0</v>
      </c>
      <c r="J174">
        <f t="shared" si="11"/>
        <v>1258.124</v>
      </c>
      <c r="K174">
        <f t="shared" si="12"/>
        <v>242.29195614138979</v>
      </c>
      <c r="L174">
        <f t="shared" si="13"/>
        <v>61.954957010897246</v>
      </c>
      <c r="M174">
        <v>242.29195614138979</v>
      </c>
      <c r="N174">
        <v>61.954957010897246</v>
      </c>
      <c r="O174">
        <f t="shared" si="14"/>
        <v>242.29195614138979</v>
      </c>
      <c r="P174">
        <f t="shared" si="14"/>
        <v>61.954957010897246</v>
      </c>
      <c r="U174" t="s">
        <v>1698</v>
      </c>
      <c r="V174">
        <v>680441</v>
      </c>
      <c r="W174">
        <v>248004</v>
      </c>
      <c r="X174">
        <v>171</v>
      </c>
      <c r="Y174" t="s">
        <v>1656</v>
      </c>
    </row>
    <row r="175" spans="1:25" x14ac:dyDescent="0.25">
      <c r="A175" t="s">
        <v>177</v>
      </c>
      <c r="B175" t="str">
        <f t="shared" si="10"/>
        <v>Residential</v>
      </c>
      <c r="C175">
        <v>1774.625</v>
      </c>
      <c r="D175">
        <v>304.392</v>
      </c>
      <c r="E175">
        <v>2164.1770000000001</v>
      </c>
      <c r="F175">
        <v>54</v>
      </c>
      <c r="G175">
        <v>192.13900000000001</v>
      </c>
      <c r="H175">
        <v>113.18899999999999</v>
      </c>
      <c r="I175">
        <v>0</v>
      </c>
      <c r="J175">
        <f t="shared" si="11"/>
        <v>305.32799999999997</v>
      </c>
      <c r="K175">
        <f t="shared" si="12"/>
        <v>172.05212368810311</v>
      </c>
      <c r="L175">
        <f t="shared" si="13"/>
        <v>63.781925758963162</v>
      </c>
      <c r="M175">
        <v>172.05212368810311</v>
      </c>
      <c r="N175">
        <v>63.781925758963162</v>
      </c>
      <c r="O175">
        <f t="shared" si="14"/>
        <v>172.05212368810311</v>
      </c>
      <c r="P175">
        <f t="shared" si="14"/>
        <v>63.781925758963162</v>
      </c>
      <c r="U175" t="s">
        <v>1699</v>
      </c>
      <c r="V175">
        <v>680272</v>
      </c>
      <c r="W175">
        <v>247969</v>
      </c>
      <c r="X175">
        <v>172</v>
      </c>
      <c r="Y175" t="s">
        <v>1656</v>
      </c>
    </row>
    <row r="176" spans="1:25" x14ac:dyDescent="0.25">
      <c r="A176" t="s">
        <v>178</v>
      </c>
      <c r="B176" t="str">
        <f t="shared" si="10"/>
        <v>Residential</v>
      </c>
      <c r="C176">
        <v>1980.895</v>
      </c>
      <c r="D176">
        <v>366.733</v>
      </c>
      <c r="E176">
        <v>2415.7260000000001</v>
      </c>
      <c r="F176">
        <v>60</v>
      </c>
      <c r="G176">
        <v>196.53899999999999</v>
      </c>
      <c r="H176">
        <v>126.34</v>
      </c>
      <c r="I176">
        <v>0</v>
      </c>
      <c r="J176">
        <f t="shared" si="11"/>
        <v>322.87900000000002</v>
      </c>
      <c r="K176">
        <f t="shared" si="12"/>
        <v>162.9965242983601</v>
      </c>
      <c r="L176">
        <f t="shared" si="13"/>
        <v>63.779251298024377</v>
      </c>
      <c r="M176">
        <v>162.9965242983601</v>
      </c>
      <c r="N176">
        <v>63.779251298024377</v>
      </c>
      <c r="O176">
        <f t="shared" si="14"/>
        <v>162.9965242983601</v>
      </c>
      <c r="P176">
        <f t="shared" si="14"/>
        <v>63.779251298024377</v>
      </c>
      <c r="U176" t="s">
        <v>76</v>
      </c>
      <c r="V176">
        <v>680537</v>
      </c>
      <c r="W176">
        <v>248005</v>
      </c>
      <c r="X176">
        <v>173</v>
      </c>
      <c r="Y176" t="s">
        <v>1656</v>
      </c>
    </row>
    <row r="177" spans="1:25" x14ac:dyDescent="0.25">
      <c r="A177" t="s">
        <v>179</v>
      </c>
      <c r="B177" t="str">
        <f t="shared" si="10"/>
        <v>Mixed-Use-Residential</v>
      </c>
      <c r="C177">
        <v>329.56200000000001</v>
      </c>
      <c r="D177">
        <v>200.952</v>
      </c>
      <c r="E177">
        <v>401.90499999999997</v>
      </c>
      <c r="F177">
        <v>10</v>
      </c>
      <c r="G177">
        <v>54.411999999999999</v>
      </c>
      <c r="H177">
        <v>21.027999999999999</v>
      </c>
      <c r="I177">
        <v>0</v>
      </c>
      <c r="J177">
        <f t="shared" si="11"/>
        <v>75.44</v>
      </c>
      <c r="K177">
        <f t="shared" si="12"/>
        <v>228.90988645535586</v>
      </c>
      <c r="L177">
        <f t="shared" si="13"/>
        <v>63.805899952057572</v>
      </c>
      <c r="M177">
        <v>228.90988645535586</v>
      </c>
      <c r="N177">
        <v>63.805899952057572</v>
      </c>
      <c r="O177">
        <f t="shared" si="14"/>
        <v>228.90988645535586</v>
      </c>
      <c r="P177">
        <f t="shared" si="14"/>
        <v>63.805899952057572</v>
      </c>
      <c r="U177" t="s">
        <v>77</v>
      </c>
      <c r="V177">
        <v>680522</v>
      </c>
      <c r="W177">
        <v>248000</v>
      </c>
      <c r="X177">
        <v>174</v>
      </c>
      <c r="Y177" t="s">
        <v>1657</v>
      </c>
    </row>
    <row r="178" spans="1:25" x14ac:dyDescent="0.25">
      <c r="A178" t="s">
        <v>180</v>
      </c>
      <c r="B178" t="str">
        <f t="shared" si="10"/>
        <v>Residential</v>
      </c>
      <c r="C178">
        <v>5482.57</v>
      </c>
      <c r="D178">
        <v>676.11699999999996</v>
      </c>
      <c r="E178">
        <v>6686.0609999999997</v>
      </c>
      <c r="F178">
        <v>167</v>
      </c>
      <c r="G178">
        <v>392.86200000000002</v>
      </c>
      <c r="H178">
        <v>349.91</v>
      </c>
      <c r="I178">
        <v>0</v>
      </c>
      <c r="J178">
        <f t="shared" si="11"/>
        <v>742.77200000000005</v>
      </c>
      <c r="K178">
        <f t="shared" si="12"/>
        <v>135.47879917629874</v>
      </c>
      <c r="L178">
        <f t="shared" si="13"/>
        <v>63.822258539334669</v>
      </c>
      <c r="M178">
        <v>135.47879917629874</v>
      </c>
      <c r="N178">
        <v>63.822258539334669</v>
      </c>
      <c r="O178">
        <f t="shared" si="14"/>
        <v>135.47879917629874</v>
      </c>
      <c r="P178">
        <f t="shared" si="14"/>
        <v>63.822258539334669</v>
      </c>
      <c r="U178" t="s">
        <v>1700</v>
      </c>
      <c r="V178">
        <v>680240</v>
      </c>
      <c r="W178">
        <v>247989</v>
      </c>
      <c r="X178">
        <v>175</v>
      </c>
      <c r="Y178" t="s">
        <v>1656</v>
      </c>
    </row>
    <row r="179" spans="1:25" x14ac:dyDescent="0.25">
      <c r="A179" t="s">
        <v>181</v>
      </c>
      <c r="B179" t="str">
        <f t="shared" si="10"/>
        <v>Residential</v>
      </c>
      <c r="C179">
        <v>1316.1320000000001</v>
      </c>
      <c r="D179">
        <v>321.02800000000002</v>
      </c>
      <c r="E179">
        <v>1605.04</v>
      </c>
      <c r="F179">
        <v>40</v>
      </c>
      <c r="G179">
        <v>132.33199999999999</v>
      </c>
      <c r="H179">
        <v>83.933000000000007</v>
      </c>
      <c r="I179">
        <v>0</v>
      </c>
      <c r="J179">
        <f t="shared" si="11"/>
        <v>216.26499999999999</v>
      </c>
      <c r="K179">
        <f t="shared" si="12"/>
        <v>164.31862457565043</v>
      </c>
      <c r="L179">
        <f t="shared" si="13"/>
        <v>63.77247874833224</v>
      </c>
      <c r="M179">
        <v>164.31862457565043</v>
      </c>
      <c r="N179">
        <v>63.77247874833224</v>
      </c>
      <c r="O179">
        <f t="shared" si="14"/>
        <v>164.31862457565043</v>
      </c>
      <c r="P179">
        <f t="shared" si="14"/>
        <v>63.77247874833224</v>
      </c>
      <c r="U179" t="s">
        <v>1701</v>
      </c>
      <c r="V179">
        <v>680199</v>
      </c>
      <c r="W179">
        <v>248032</v>
      </c>
      <c r="X179">
        <v>176</v>
      </c>
      <c r="Y179" t="s">
        <v>1656</v>
      </c>
    </row>
    <row r="180" spans="1:25" x14ac:dyDescent="0.25">
      <c r="A180" t="s">
        <v>182</v>
      </c>
      <c r="B180" t="str">
        <f t="shared" si="10"/>
        <v>Residential</v>
      </c>
      <c r="C180">
        <v>1274.268</v>
      </c>
      <c r="D180">
        <v>310.78399999999999</v>
      </c>
      <c r="E180">
        <v>1553.9860000000001</v>
      </c>
      <c r="F180">
        <v>39</v>
      </c>
      <c r="G180">
        <v>128.244</v>
      </c>
      <c r="H180">
        <v>81.263999999999996</v>
      </c>
      <c r="I180">
        <v>0</v>
      </c>
      <c r="J180">
        <f t="shared" si="11"/>
        <v>209.50799999999998</v>
      </c>
      <c r="K180">
        <f t="shared" si="12"/>
        <v>164.41439320456919</v>
      </c>
      <c r="L180">
        <f t="shared" si="13"/>
        <v>63.773083841075817</v>
      </c>
      <c r="M180">
        <v>164.41439320456919</v>
      </c>
      <c r="N180">
        <v>63.773083841075817</v>
      </c>
      <c r="O180">
        <f t="shared" si="14"/>
        <v>164.41439320456919</v>
      </c>
      <c r="P180">
        <f t="shared" si="14"/>
        <v>63.773083841075817</v>
      </c>
      <c r="U180" t="s">
        <v>1702</v>
      </c>
      <c r="V180">
        <v>680871</v>
      </c>
      <c r="W180">
        <v>248015</v>
      </c>
      <c r="X180">
        <v>177</v>
      </c>
      <c r="Y180" t="s">
        <v>1652</v>
      </c>
    </row>
    <row r="181" spans="1:25" x14ac:dyDescent="0.25">
      <c r="A181" t="s">
        <v>183</v>
      </c>
      <c r="B181" t="str">
        <f t="shared" si="10"/>
        <v>Residential</v>
      </c>
      <c r="C181">
        <v>1249.8779999999999</v>
      </c>
      <c r="D181">
        <v>304.91199999999998</v>
      </c>
      <c r="E181">
        <v>1524.241</v>
      </c>
      <c r="F181">
        <v>38</v>
      </c>
      <c r="G181">
        <v>126.321</v>
      </c>
      <c r="H181">
        <v>79.709000000000003</v>
      </c>
      <c r="I181">
        <v>0</v>
      </c>
      <c r="J181">
        <f t="shared" si="11"/>
        <v>206.03</v>
      </c>
      <c r="K181">
        <f t="shared" si="12"/>
        <v>164.84008839262711</v>
      </c>
      <c r="L181">
        <f t="shared" si="13"/>
        <v>63.773424286210343</v>
      </c>
      <c r="M181">
        <v>164.84008839262711</v>
      </c>
      <c r="N181">
        <v>63.773424286210343</v>
      </c>
      <c r="O181">
        <f t="shared" si="14"/>
        <v>164.84008839262711</v>
      </c>
      <c r="P181">
        <f t="shared" si="14"/>
        <v>63.773424286210343</v>
      </c>
      <c r="U181" t="s">
        <v>78</v>
      </c>
      <c r="V181">
        <v>680917</v>
      </c>
      <c r="W181">
        <v>247958</v>
      </c>
      <c r="X181">
        <v>178</v>
      </c>
      <c r="Y181" t="s">
        <v>1654</v>
      </c>
    </row>
    <row r="182" spans="1:25" x14ac:dyDescent="0.25">
      <c r="A182" t="s">
        <v>184</v>
      </c>
      <c r="B182" t="str">
        <f t="shared" si="10"/>
        <v>Mixed-Use-Residential</v>
      </c>
      <c r="C182">
        <v>1114.9780000000001</v>
      </c>
      <c r="D182">
        <v>272.06099999999998</v>
      </c>
      <c r="E182">
        <v>1359.73</v>
      </c>
      <c r="F182">
        <v>34</v>
      </c>
      <c r="G182">
        <v>115.139</v>
      </c>
      <c r="H182">
        <v>71.108000000000004</v>
      </c>
      <c r="I182">
        <v>0</v>
      </c>
      <c r="J182">
        <f t="shared" si="11"/>
        <v>186.24700000000001</v>
      </c>
      <c r="K182">
        <f t="shared" si="12"/>
        <v>167.0409640369586</v>
      </c>
      <c r="L182">
        <f t="shared" si="13"/>
        <v>63.77524937711776</v>
      </c>
      <c r="M182">
        <v>167.0409640369586</v>
      </c>
      <c r="N182">
        <v>63.77524937711776</v>
      </c>
      <c r="O182">
        <f t="shared" si="14"/>
        <v>167.0409640369586</v>
      </c>
      <c r="P182">
        <f t="shared" si="14"/>
        <v>63.77524937711776</v>
      </c>
      <c r="U182" t="s">
        <v>79</v>
      </c>
      <c r="V182">
        <v>680947</v>
      </c>
      <c r="W182">
        <v>247987</v>
      </c>
      <c r="X182">
        <v>179</v>
      </c>
      <c r="Y182" t="s">
        <v>1654</v>
      </c>
    </row>
    <row r="183" spans="1:25" x14ac:dyDescent="0.25">
      <c r="A183" t="s">
        <v>185</v>
      </c>
      <c r="B183" t="str">
        <f t="shared" si="10"/>
        <v>Residential</v>
      </c>
      <c r="C183">
        <v>927.36599999999999</v>
      </c>
      <c r="D183">
        <v>282.75299999999999</v>
      </c>
      <c r="E183">
        <v>1130.934</v>
      </c>
      <c r="F183">
        <v>28</v>
      </c>
      <c r="G183">
        <v>97.751000000000005</v>
      </c>
      <c r="H183">
        <v>59.146999999999998</v>
      </c>
      <c r="I183">
        <v>0</v>
      </c>
      <c r="J183">
        <f t="shared" si="11"/>
        <v>156.898</v>
      </c>
      <c r="K183">
        <f t="shared" si="12"/>
        <v>169.18670729787377</v>
      </c>
      <c r="L183">
        <f t="shared" si="13"/>
        <v>63.779564918273913</v>
      </c>
      <c r="M183">
        <v>169.18670729787377</v>
      </c>
      <c r="N183">
        <v>63.779564918273913</v>
      </c>
      <c r="O183">
        <f t="shared" si="14"/>
        <v>169.18670729787377</v>
      </c>
      <c r="P183">
        <f t="shared" si="14"/>
        <v>63.779564918273913</v>
      </c>
      <c r="U183" t="s">
        <v>1015</v>
      </c>
      <c r="V183">
        <v>680957</v>
      </c>
      <c r="W183">
        <v>247972</v>
      </c>
      <c r="X183">
        <v>180</v>
      </c>
      <c r="Y183" t="s">
        <v>1662</v>
      </c>
    </row>
    <row r="184" spans="1:25" x14ac:dyDescent="0.25">
      <c r="A184" t="s">
        <v>186</v>
      </c>
      <c r="B184" t="str">
        <f t="shared" si="10"/>
        <v>Mixed-Use-Residential</v>
      </c>
      <c r="C184">
        <v>1122.6210000000001</v>
      </c>
      <c r="D184">
        <v>273.82799999999997</v>
      </c>
      <c r="E184">
        <v>1369.049</v>
      </c>
      <c r="F184">
        <v>34</v>
      </c>
      <c r="G184">
        <v>119.051</v>
      </c>
      <c r="H184">
        <v>71.596000000000004</v>
      </c>
      <c r="I184">
        <v>0</v>
      </c>
      <c r="J184">
        <f t="shared" si="11"/>
        <v>190.64699999999999</v>
      </c>
      <c r="K184">
        <f t="shared" si="12"/>
        <v>169.82311928959103</v>
      </c>
      <c r="L184">
        <f t="shared" si="13"/>
        <v>63.775753348636805</v>
      </c>
      <c r="M184">
        <v>169.82311928959103</v>
      </c>
      <c r="N184">
        <v>63.775753348636805</v>
      </c>
      <c r="O184">
        <f t="shared" si="14"/>
        <v>169.82311928959103</v>
      </c>
      <c r="P184">
        <f t="shared" si="14"/>
        <v>63.775753348636805</v>
      </c>
      <c r="U184" t="s">
        <v>80</v>
      </c>
      <c r="V184">
        <v>680866</v>
      </c>
      <c r="W184">
        <v>247901</v>
      </c>
      <c r="X184">
        <v>181</v>
      </c>
      <c r="Y184" t="s">
        <v>1656</v>
      </c>
    </row>
    <row r="185" spans="1:25" x14ac:dyDescent="0.25">
      <c r="A185" t="s">
        <v>187</v>
      </c>
      <c r="B185" t="str">
        <f t="shared" si="10"/>
        <v>Residential</v>
      </c>
      <c r="C185">
        <v>1139.1199999999999</v>
      </c>
      <c r="D185">
        <v>277.834</v>
      </c>
      <c r="E185">
        <v>1389.17</v>
      </c>
      <c r="F185">
        <v>35</v>
      </c>
      <c r="G185">
        <v>116.57599999999999</v>
      </c>
      <c r="H185">
        <v>72.647000000000006</v>
      </c>
      <c r="I185">
        <v>0</v>
      </c>
      <c r="J185">
        <f t="shared" si="11"/>
        <v>189.22300000000001</v>
      </c>
      <c r="K185">
        <f t="shared" si="12"/>
        <v>166.11331554182181</v>
      </c>
      <c r="L185">
        <f t="shared" si="13"/>
        <v>63.774668164899225</v>
      </c>
      <c r="M185">
        <v>166.11331554182181</v>
      </c>
      <c r="N185">
        <v>63.774668164899225</v>
      </c>
      <c r="O185">
        <f t="shared" si="14"/>
        <v>166.11331554182181</v>
      </c>
      <c r="P185">
        <f t="shared" si="14"/>
        <v>63.774668164899225</v>
      </c>
      <c r="U185" t="s">
        <v>1016</v>
      </c>
      <c r="V185">
        <v>681077</v>
      </c>
      <c r="W185">
        <v>247921</v>
      </c>
      <c r="X185">
        <v>182</v>
      </c>
      <c r="Y185" t="s">
        <v>1654</v>
      </c>
    </row>
    <row r="186" spans="1:25" x14ac:dyDescent="0.25">
      <c r="A186" t="s">
        <v>188</v>
      </c>
      <c r="B186" t="str">
        <f t="shared" si="10"/>
        <v>Residential</v>
      </c>
      <c r="C186">
        <v>1097.298</v>
      </c>
      <c r="D186">
        <v>267.63400000000001</v>
      </c>
      <c r="E186">
        <v>1338.1679999999999</v>
      </c>
      <c r="F186">
        <v>33</v>
      </c>
      <c r="G186">
        <v>115.791</v>
      </c>
      <c r="H186">
        <v>69.980999999999995</v>
      </c>
      <c r="I186">
        <v>0</v>
      </c>
      <c r="J186">
        <f t="shared" si="11"/>
        <v>185.77199999999999</v>
      </c>
      <c r="K186">
        <f t="shared" si="12"/>
        <v>169.29949749293263</v>
      </c>
      <c r="L186">
        <f t="shared" si="13"/>
        <v>63.775747335728298</v>
      </c>
      <c r="M186">
        <v>169.29949749293263</v>
      </c>
      <c r="N186">
        <v>63.775747335728298</v>
      </c>
      <c r="O186">
        <f t="shared" si="14"/>
        <v>169.29949749293263</v>
      </c>
      <c r="P186">
        <f t="shared" si="14"/>
        <v>63.775747335728298</v>
      </c>
      <c r="U186" t="s">
        <v>1017</v>
      </c>
      <c r="V186">
        <v>680985</v>
      </c>
      <c r="W186">
        <v>247920</v>
      </c>
      <c r="X186">
        <v>183</v>
      </c>
      <c r="Y186" t="s">
        <v>1665</v>
      </c>
    </row>
    <row r="187" spans="1:25" x14ac:dyDescent="0.25">
      <c r="A187" t="s">
        <v>189</v>
      </c>
      <c r="B187" t="str">
        <f t="shared" si="10"/>
        <v>Residential</v>
      </c>
      <c r="C187">
        <v>1245.5519999999999</v>
      </c>
      <c r="D187">
        <v>384.45499999999998</v>
      </c>
      <c r="E187">
        <v>1471.8150000000001</v>
      </c>
      <c r="F187">
        <v>26</v>
      </c>
      <c r="G187">
        <v>99.177999999999997</v>
      </c>
      <c r="H187">
        <v>77.040999999999997</v>
      </c>
      <c r="I187">
        <v>0</v>
      </c>
      <c r="J187">
        <f t="shared" si="11"/>
        <v>176.21899999999999</v>
      </c>
      <c r="K187">
        <f t="shared" si="12"/>
        <v>141.47863758397884</v>
      </c>
      <c r="L187">
        <f t="shared" si="13"/>
        <v>61.852897349929989</v>
      </c>
      <c r="M187">
        <v>141.47863758397884</v>
      </c>
      <c r="N187">
        <v>61.852897349929989</v>
      </c>
      <c r="O187">
        <f t="shared" si="14"/>
        <v>141.47863758397884</v>
      </c>
      <c r="P187">
        <f t="shared" si="14"/>
        <v>61.852897349929989</v>
      </c>
      <c r="U187" t="s">
        <v>1018</v>
      </c>
      <c r="V187">
        <v>681029</v>
      </c>
      <c r="W187">
        <v>247969</v>
      </c>
      <c r="X187">
        <v>184</v>
      </c>
      <c r="Y187" t="s">
        <v>1654</v>
      </c>
    </row>
    <row r="188" spans="1:25" x14ac:dyDescent="0.25">
      <c r="A188" t="s">
        <v>190</v>
      </c>
      <c r="B188" t="str">
        <f t="shared" si="10"/>
        <v>Residential</v>
      </c>
      <c r="C188">
        <v>1262.405</v>
      </c>
      <c r="D188">
        <v>374.37700000000001</v>
      </c>
      <c r="E188">
        <v>1485.183</v>
      </c>
      <c r="F188">
        <v>25</v>
      </c>
      <c r="G188">
        <v>98.698999999999998</v>
      </c>
      <c r="H188">
        <v>77.753</v>
      </c>
      <c r="I188">
        <v>0</v>
      </c>
      <c r="J188">
        <f t="shared" si="11"/>
        <v>176.452</v>
      </c>
      <c r="K188">
        <f t="shared" si="12"/>
        <v>139.77447807953865</v>
      </c>
      <c r="L188">
        <f t="shared" si="13"/>
        <v>61.591169236497002</v>
      </c>
      <c r="M188">
        <v>139.77447807953865</v>
      </c>
      <c r="N188">
        <v>61.591169236497002</v>
      </c>
      <c r="O188">
        <f t="shared" si="14"/>
        <v>139.77447807953865</v>
      </c>
      <c r="P188">
        <f t="shared" si="14"/>
        <v>61.591169236497002</v>
      </c>
      <c r="U188" t="s">
        <v>81</v>
      </c>
      <c r="V188">
        <v>680801</v>
      </c>
      <c r="W188">
        <v>247992</v>
      </c>
      <c r="X188">
        <v>185</v>
      </c>
      <c r="Y188" t="s">
        <v>1656</v>
      </c>
    </row>
    <row r="189" spans="1:25" x14ac:dyDescent="0.25">
      <c r="A189" t="s">
        <v>191</v>
      </c>
      <c r="B189" t="str">
        <f t="shared" si="10"/>
        <v>Residential</v>
      </c>
      <c r="C189">
        <v>1309.0119999999999</v>
      </c>
      <c r="D189">
        <v>374.67899999999997</v>
      </c>
      <c r="E189">
        <v>1540.0139999999999</v>
      </c>
      <c r="F189">
        <v>26</v>
      </c>
      <c r="G189">
        <v>99.924999999999997</v>
      </c>
      <c r="H189">
        <v>80.622</v>
      </c>
      <c r="I189">
        <v>0</v>
      </c>
      <c r="J189">
        <f t="shared" si="11"/>
        <v>180.547</v>
      </c>
      <c r="K189">
        <f t="shared" si="12"/>
        <v>137.92616110471104</v>
      </c>
      <c r="L189">
        <f t="shared" si="13"/>
        <v>61.589962506073284</v>
      </c>
      <c r="M189">
        <v>137.92616110471104</v>
      </c>
      <c r="N189">
        <v>61.589962506073284</v>
      </c>
      <c r="O189">
        <f t="shared" si="14"/>
        <v>137.92616110471104</v>
      </c>
      <c r="P189">
        <f t="shared" si="14"/>
        <v>61.589962506073284</v>
      </c>
      <c r="U189" t="s">
        <v>82</v>
      </c>
      <c r="V189">
        <v>680995</v>
      </c>
      <c r="W189">
        <v>247863</v>
      </c>
      <c r="X189">
        <v>186</v>
      </c>
      <c r="Y189" t="s">
        <v>1656</v>
      </c>
    </row>
    <row r="190" spans="1:25" x14ac:dyDescent="0.25">
      <c r="A190" t="s">
        <v>192</v>
      </c>
      <c r="B190" t="str">
        <f t="shared" si="10"/>
        <v>Supermarket</v>
      </c>
      <c r="C190">
        <v>15487.576999999999</v>
      </c>
      <c r="D190">
        <v>2489.1669999999999</v>
      </c>
      <c r="E190">
        <v>17430.152999999998</v>
      </c>
      <c r="F190">
        <v>1316</v>
      </c>
      <c r="G190">
        <v>1192.2180000000001</v>
      </c>
      <c r="H190">
        <v>1343.309</v>
      </c>
      <c r="I190">
        <v>228.40899999999999</v>
      </c>
      <c r="J190">
        <f t="shared" si="11"/>
        <v>2763.9360000000001</v>
      </c>
      <c r="K190">
        <f t="shared" si="12"/>
        <v>178.46148561521278</v>
      </c>
      <c r="L190">
        <f t="shared" si="13"/>
        <v>86.734613167702094</v>
      </c>
      <c r="M190">
        <v>178.46148561521278</v>
      </c>
      <c r="N190">
        <v>86.734613167702094</v>
      </c>
      <c r="O190">
        <f t="shared" si="14"/>
        <v>178.46148561521278</v>
      </c>
      <c r="P190">
        <f t="shared" si="14"/>
        <v>86.734613167702094</v>
      </c>
      <c r="U190" t="s">
        <v>83</v>
      </c>
      <c r="V190">
        <v>680960</v>
      </c>
      <c r="W190">
        <v>247832</v>
      </c>
      <c r="X190">
        <v>187</v>
      </c>
      <c r="Y190" t="s">
        <v>1665</v>
      </c>
    </row>
    <row r="191" spans="1:25" x14ac:dyDescent="0.25">
      <c r="A191" t="s">
        <v>193</v>
      </c>
      <c r="B191" t="str">
        <f t="shared" si="10"/>
        <v>Residential</v>
      </c>
      <c r="C191">
        <v>962.20699999999999</v>
      </c>
      <c r="D191">
        <v>201.465</v>
      </c>
      <c r="E191">
        <v>1173.424</v>
      </c>
      <c r="F191">
        <v>29</v>
      </c>
      <c r="G191">
        <v>110.456</v>
      </c>
      <c r="H191">
        <v>61.366999999999997</v>
      </c>
      <c r="I191">
        <v>0</v>
      </c>
      <c r="J191">
        <f t="shared" si="11"/>
        <v>171.82300000000001</v>
      </c>
      <c r="K191">
        <f t="shared" si="12"/>
        <v>178.57176262488218</v>
      </c>
      <c r="L191">
        <f t="shared" si="13"/>
        <v>63.77733689320489</v>
      </c>
      <c r="M191">
        <v>178.57176262488218</v>
      </c>
      <c r="N191">
        <v>63.77733689320489</v>
      </c>
      <c r="O191">
        <f t="shared" si="14"/>
        <v>178.57176262488218</v>
      </c>
      <c r="P191">
        <f t="shared" si="14"/>
        <v>63.77733689320489</v>
      </c>
      <c r="U191" t="s">
        <v>84</v>
      </c>
      <c r="V191">
        <v>681127</v>
      </c>
      <c r="W191">
        <v>247912</v>
      </c>
      <c r="X191">
        <v>188</v>
      </c>
      <c r="Y191" t="s">
        <v>1656</v>
      </c>
    </row>
    <row r="192" spans="1:25" x14ac:dyDescent="0.25">
      <c r="A192" t="s">
        <v>194</v>
      </c>
      <c r="B192" t="str">
        <f t="shared" si="10"/>
        <v>Residential</v>
      </c>
      <c r="C192">
        <v>1041.133</v>
      </c>
      <c r="D192">
        <v>211.61199999999999</v>
      </c>
      <c r="E192">
        <v>1269.674</v>
      </c>
      <c r="F192">
        <v>32</v>
      </c>
      <c r="G192">
        <v>112.303</v>
      </c>
      <c r="H192">
        <v>66.400000000000006</v>
      </c>
      <c r="I192">
        <v>0</v>
      </c>
      <c r="J192">
        <f t="shared" si="11"/>
        <v>178.703</v>
      </c>
      <c r="K192">
        <f t="shared" si="12"/>
        <v>171.64281604751747</v>
      </c>
      <c r="L192">
        <f t="shared" si="13"/>
        <v>63.776674065657318</v>
      </c>
      <c r="M192">
        <v>171.64281604751747</v>
      </c>
      <c r="N192">
        <v>63.776674065657318</v>
      </c>
      <c r="O192">
        <f t="shared" si="14"/>
        <v>171.64281604751747</v>
      </c>
      <c r="P192">
        <f t="shared" si="14"/>
        <v>63.776674065657318</v>
      </c>
      <c r="U192" t="s">
        <v>85</v>
      </c>
      <c r="V192">
        <v>681862</v>
      </c>
      <c r="W192">
        <v>247276</v>
      </c>
      <c r="X192">
        <v>189</v>
      </c>
      <c r="Y192" t="s">
        <v>1654</v>
      </c>
    </row>
    <row r="193" spans="1:25" x14ac:dyDescent="0.25">
      <c r="A193" t="s">
        <v>195</v>
      </c>
      <c r="B193" t="str">
        <f t="shared" si="10"/>
        <v>Residential</v>
      </c>
      <c r="C193">
        <v>1263.3219999999999</v>
      </c>
      <c r="D193">
        <v>256.77300000000002</v>
      </c>
      <c r="E193">
        <v>1540.636</v>
      </c>
      <c r="F193">
        <v>39</v>
      </c>
      <c r="G193">
        <v>114.682</v>
      </c>
      <c r="H193">
        <v>80.558000000000007</v>
      </c>
      <c r="I193">
        <v>0</v>
      </c>
      <c r="J193">
        <f t="shared" si="11"/>
        <v>195.24</v>
      </c>
      <c r="K193">
        <f t="shared" si="12"/>
        <v>154.54492203887847</v>
      </c>
      <c r="L193">
        <f t="shared" si="13"/>
        <v>63.766798963368025</v>
      </c>
      <c r="M193">
        <v>154.54492203887847</v>
      </c>
      <c r="N193">
        <v>63.766798963368025</v>
      </c>
      <c r="O193">
        <f t="shared" si="14"/>
        <v>154.54492203887847</v>
      </c>
      <c r="P193">
        <f t="shared" si="14"/>
        <v>63.766798963368025</v>
      </c>
      <c r="U193" t="s">
        <v>1019</v>
      </c>
      <c r="V193">
        <v>681989</v>
      </c>
      <c r="W193">
        <v>247342</v>
      </c>
      <c r="X193">
        <v>190</v>
      </c>
      <c r="Y193" t="s">
        <v>1656</v>
      </c>
    </row>
    <row r="194" spans="1:25" x14ac:dyDescent="0.25">
      <c r="A194" t="s">
        <v>196</v>
      </c>
      <c r="B194" t="str">
        <f t="shared" si="10"/>
        <v>Residential</v>
      </c>
      <c r="C194">
        <v>13692.081</v>
      </c>
      <c r="D194">
        <v>2182.5889999999999</v>
      </c>
      <c r="E194">
        <v>16179.050999999999</v>
      </c>
      <c r="F194">
        <v>413</v>
      </c>
      <c r="G194">
        <v>1123.5619999999999</v>
      </c>
      <c r="H194">
        <v>732.779</v>
      </c>
      <c r="I194">
        <v>0</v>
      </c>
      <c r="J194">
        <f t="shared" si="11"/>
        <v>1856.3409999999999</v>
      </c>
      <c r="K194">
        <f t="shared" si="12"/>
        <v>135.57771094109069</v>
      </c>
      <c r="L194">
        <f t="shared" si="13"/>
        <v>53.518453476867393</v>
      </c>
      <c r="M194">
        <v>135.57771094109069</v>
      </c>
      <c r="N194">
        <v>53.518453476867393</v>
      </c>
      <c r="O194">
        <f t="shared" si="14"/>
        <v>135.57771094109069</v>
      </c>
      <c r="P194">
        <f t="shared" si="14"/>
        <v>53.518453476867393</v>
      </c>
      <c r="U194" t="s">
        <v>86</v>
      </c>
      <c r="V194">
        <v>681991</v>
      </c>
      <c r="W194">
        <v>247511</v>
      </c>
      <c r="X194">
        <v>191</v>
      </c>
      <c r="Y194" t="s">
        <v>1652</v>
      </c>
    </row>
    <row r="195" spans="1:25" x14ac:dyDescent="0.25">
      <c r="A195" t="s">
        <v>197</v>
      </c>
      <c r="B195" t="str">
        <f t="shared" ref="B195:B258" si="15">VLOOKUP(A195,U:Y,5)</f>
        <v>Residential</v>
      </c>
      <c r="C195">
        <v>3673.252</v>
      </c>
      <c r="D195">
        <v>884.86199999999997</v>
      </c>
      <c r="E195">
        <v>4413.2110000000002</v>
      </c>
      <c r="F195">
        <v>143</v>
      </c>
      <c r="G195">
        <v>347.142</v>
      </c>
      <c r="H195">
        <v>255.96700000000001</v>
      </c>
      <c r="I195">
        <v>0</v>
      </c>
      <c r="J195">
        <f t="shared" ref="J195:J258" si="16">G195+H195+I195</f>
        <v>603.10900000000004</v>
      </c>
      <c r="K195">
        <f t="shared" ref="K195:K258" si="17">J195/C195*1000</f>
        <v>164.18938858537342</v>
      </c>
      <c r="L195">
        <f t="shared" ref="L195:L258" si="18">H195/C195*1000</f>
        <v>69.684029301556237</v>
      </c>
      <c r="M195">
        <v>164.18938858537342</v>
      </c>
      <c r="N195">
        <v>69.684029301556237</v>
      </c>
      <c r="O195">
        <f t="shared" ref="O195:P258" si="19">IF(ISNUMBER(M195),M195,"")</f>
        <v>164.18938858537342</v>
      </c>
      <c r="P195">
        <f t="shared" si="19"/>
        <v>69.684029301556237</v>
      </c>
      <c r="U195" t="s">
        <v>87</v>
      </c>
      <c r="V195">
        <v>681979</v>
      </c>
      <c r="W195">
        <v>247543</v>
      </c>
      <c r="X195">
        <v>192</v>
      </c>
      <c r="Y195" t="s">
        <v>1654</v>
      </c>
    </row>
    <row r="196" spans="1:25" x14ac:dyDescent="0.25">
      <c r="A196" t="s">
        <v>198</v>
      </c>
      <c r="B196" t="str">
        <f t="shared" si="15"/>
        <v>Mixed-Use-Residential</v>
      </c>
      <c r="C196">
        <v>1513.4380000000001</v>
      </c>
      <c r="D196">
        <v>320.28100000000001</v>
      </c>
      <c r="E196">
        <v>1845.6569999999999</v>
      </c>
      <c r="F196">
        <v>46</v>
      </c>
      <c r="G196">
        <v>156.898</v>
      </c>
      <c r="H196">
        <v>96.513000000000005</v>
      </c>
      <c r="I196">
        <v>0</v>
      </c>
      <c r="J196">
        <f t="shared" si="16"/>
        <v>253.411</v>
      </c>
      <c r="K196">
        <f t="shared" si="17"/>
        <v>167.4406219481736</v>
      </c>
      <c r="L196">
        <f t="shared" si="18"/>
        <v>63.770699559545882</v>
      </c>
      <c r="M196">
        <v>167.4406219481736</v>
      </c>
      <c r="N196">
        <v>63.770699559545882</v>
      </c>
      <c r="O196">
        <f t="shared" si="19"/>
        <v>167.4406219481736</v>
      </c>
      <c r="P196">
        <f t="shared" si="19"/>
        <v>63.770699559545882</v>
      </c>
      <c r="U196" t="s">
        <v>88</v>
      </c>
      <c r="V196">
        <v>681959</v>
      </c>
      <c r="W196">
        <v>247606</v>
      </c>
      <c r="X196">
        <v>193</v>
      </c>
      <c r="Y196" t="s">
        <v>1657</v>
      </c>
    </row>
    <row r="197" spans="1:25" x14ac:dyDescent="0.25">
      <c r="A197" t="s">
        <v>199</v>
      </c>
      <c r="B197" t="str">
        <f t="shared" si="15"/>
        <v>Industry</v>
      </c>
      <c r="C197">
        <v>145.62299999999999</v>
      </c>
      <c r="D197">
        <v>168.76900000000001</v>
      </c>
      <c r="E197">
        <v>161.803</v>
      </c>
      <c r="F197">
        <v>16</v>
      </c>
      <c r="G197">
        <v>57.743000000000002</v>
      </c>
      <c r="H197">
        <v>20.14</v>
      </c>
      <c r="I197">
        <v>7.2960000000000003</v>
      </c>
      <c r="J197">
        <f t="shared" si="16"/>
        <v>85.179000000000016</v>
      </c>
      <c r="K197">
        <f t="shared" si="17"/>
        <v>584.92820502255836</v>
      </c>
      <c r="L197">
        <f t="shared" si="18"/>
        <v>138.302328615672</v>
      </c>
      <c r="M197">
        <v>584.92820502255836</v>
      </c>
      <c r="N197">
        <v>138.302328615672</v>
      </c>
      <c r="O197">
        <f t="shared" si="19"/>
        <v>584.92820502255836</v>
      </c>
      <c r="P197">
        <f t="shared" si="19"/>
        <v>138.302328615672</v>
      </c>
      <c r="U197" t="s">
        <v>1020</v>
      </c>
      <c r="V197">
        <v>682072</v>
      </c>
      <c r="W197">
        <v>247665</v>
      </c>
      <c r="X197">
        <v>194</v>
      </c>
      <c r="Y197" t="s">
        <v>1654</v>
      </c>
    </row>
    <row r="198" spans="1:25" x14ac:dyDescent="0.25">
      <c r="A198" t="s">
        <v>200</v>
      </c>
      <c r="B198" t="str">
        <f t="shared" si="15"/>
        <v>Supermarket</v>
      </c>
      <c r="C198">
        <v>855.47799999999995</v>
      </c>
      <c r="D198">
        <v>237.63300000000001</v>
      </c>
      <c r="E198">
        <v>950.53099999999995</v>
      </c>
      <c r="F198">
        <v>152</v>
      </c>
      <c r="G198">
        <v>53.819000000000003</v>
      </c>
      <c r="H198">
        <v>126.901</v>
      </c>
      <c r="I198">
        <v>26.137</v>
      </c>
      <c r="J198">
        <f t="shared" si="16"/>
        <v>206.857</v>
      </c>
      <c r="K198">
        <f t="shared" si="17"/>
        <v>241.80282836028513</v>
      </c>
      <c r="L198">
        <f t="shared" si="18"/>
        <v>148.33929101625057</v>
      </c>
      <c r="M198">
        <v>241.80282836028513</v>
      </c>
      <c r="N198">
        <v>148.33929101625057</v>
      </c>
      <c r="O198">
        <f t="shared" si="19"/>
        <v>241.80282836028513</v>
      </c>
      <c r="P198">
        <f t="shared" si="19"/>
        <v>148.33929101625057</v>
      </c>
      <c r="U198" t="s">
        <v>1481</v>
      </c>
      <c r="V198">
        <v>682260</v>
      </c>
      <c r="W198">
        <v>247636</v>
      </c>
      <c r="X198">
        <v>195</v>
      </c>
      <c r="Y198" t="s">
        <v>1657</v>
      </c>
    </row>
    <row r="199" spans="1:25" x14ac:dyDescent="0.25">
      <c r="A199" t="s">
        <v>201</v>
      </c>
      <c r="B199" t="str">
        <f t="shared" si="15"/>
        <v>Supermarket</v>
      </c>
      <c r="C199">
        <v>6428.3509999999997</v>
      </c>
      <c r="D199">
        <v>751.81700000000001</v>
      </c>
      <c r="E199">
        <v>7142.6120000000001</v>
      </c>
      <c r="F199">
        <v>1143</v>
      </c>
      <c r="G199">
        <v>258.03399999999999</v>
      </c>
      <c r="H199">
        <v>961.01599999999996</v>
      </c>
      <c r="I199">
        <v>248.96799999999999</v>
      </c>
      <c r="J199">
        <f t="shared" si="16"/>
        <v>1468.018</v>
      </c>
      <c r="K199">
        <f t="shared" si="17"/>
        <v>228.36618597833257</v>
      </c>
      <c r="L199">
        <f t="shared" si="18"/>
        <v>149.49650384678745</v>
      </c>
      <c r="M199">
        <v>228.36618597833257</v>
      </c>
      <c r="N199">
        <v>149.49650384678745</v>
      </c>
      <c r="O199">
        <f t="shared" si="19"/>
        <v>228.36618597833257</v>
      </c>
      <c r="P199">
        <f t="shared" si="19"/>
        <v>149.49650384678745</v>
      </c>
      <c r="U199" t="s">
        <v>89</v>
      </c>
      <c r="V199">
        <v>682173</v>
      </c>
      <c r="W199">
        <v>247530</v>
      </c>
      <c r="X199">
        <v>196</v>
      </c>
      <c r="Y199" t="s">
        <v>1654</v>
      </c>
    </row>
    <row r="200" spans="1:25" x14ac:dyDescent="0.25">
      <c r="A200" t="s">
        <v>202</v>
      </c>
      <c r="B200" t="str">
        <f t="shared" si="15"/>
        <v>Residential</v>
      </c>
      <c r="C200">
        <v>2982.3989999999999</v>
      </c>
      <c r="D200">
        <v>654.18600000000004</v>
      </c>
      <c r="E200">
        <v>3637.0720000000001</v>
      </c>
      <c r="F200">
        <v>91</v>
      </c>
      <c r="G200">
        <v>255.75700000000001</v>
      </c>
      <c r="H200">
        <v>190.154</v>
      </c>
      <c r="I200">
        <v>0</v>
      </c>
      <c r="J200">
        <f t="shared" si="16"/>
        <v>445.911</v>
      </c>
      <c r="K200">
        <f t="shared" si="17"/>
        <v>149.51419981028695</v>
      </c>
      <c r="L200">
        <f t="shared" si="18"/>
        <v>63.758739189491415</v>
      </c>
      <c r="M200">
        <v>149.51419981028695</v>
      </c>
      <c r="N200">
        <v>63.758739189491415</v>
      </c>
      <c r="O200">
        <f t="shared" si="19"/>
        <v>149.51419981028695</v>
      </c>
      <c r="P200">
        <f t="shared" si="19"/>
        <v>63.758739189491415</v>
      </c>
      <c r="U200" t="s">
        <v>90</v>
      </c>
      <c r="V200">
        <v>682188</v>
      </c>
      <c r="W200">
        <v>247468</v>
      </c>
      <c r="X200">
        <v>197</v>
      </c>
      <c r="Y200" t="s">
        <v>1656</v>
      </c>
    </row>
    <row r="201" spans="1:25" x14ac:dyDescent="0.25">
      <c r="A201" t="s">
        <v>203</v>
      </c>
      <c r="B201" t="str">
        <f t="shared" si="15"/>
        <v>Residential</v>
      </c>
      <c r="C201">
        <v>423.94600000000003</v>
      </c>
      <c r="D201">
        <v>103.401</v>
      </c>
      <c r="E201">
        <v>517.00699999999995</v>
      </c>
      <c r="F201">
        <v>13</v>
      </c>
      <c r="G201">
        <v>110.355</v>
      </c>
      <c r="H201">
        <v>27.062000000000001</v>
      </c>
      <c r="I201">
        <v>0</v>
      </c>
      <c r="J201">
        <f t="shared" si="16"/>
        <v>137.417</v>
      </c>
      <c r="K201">
        <f t="shared" si="17"/>
        <v>324.13797983705473</v>
      </c>
      <c r="L201">
        <f t="shared" si="18"/>
        <v>63.833601449241179</v>
      </c>
      <c r="M201">
        <v>324.13797983705473</v>
      </c>
      <c r="N201">
        <v>63.833601449241179</v>
      </c>
      <c r="O201">
        <f t="shared" si="19"/>
        <v>324.13797983705473</v>
      </c>
      <c r="P201">
        <f t="shared" si="19"/>
        <v>63.833601449241179</v>
      </c>
      <c r="U201" t="s">
        <v>1021</v>
      </c>
      <c r="V201">
        <v>682223</v>
      </c>
      <c r="W201">
        <v>247468</v>
      </c>
      <c r="X201">
        <v>198</v>
      </c>
      <c r="Y201" t="s">
        <v>1652</v>
      </c>
    </row>
    <row r="202" spans="1:25" x14ac:dyDescent="0.25">
      <c r="A202" t="s">
        <v>204</v>
      </c>
      <c r="B202" t="str">
        <f t="shared" si="15"/>
        <v>Mixed-Use-Residential</v>
      </c>
      <c r="C202">
        <v>755.74599999999998</v>
      </c>
      <c r="D202">
        <v>155.51499999999999</v>
      </c>
      <c r="E202">
        <v>921.64099999999996</v>
      </c>
      <c r="F202">
        <v>23</v>
      </c>
      <c r="G202">
        <v>160.851</v>
      </c>
      <c r="H202">
        <v>48.223999999999997</v>
      </c>
      <c r="I202">
        <v>0</v>
      </c>
      <c r="J202">
        <f t="shared" si="16"/>
        <v>209.07499999999999</v>
      </c>
      <c r="K202">
        <f t="shared" si="17"/>
        <v>276.64718040188103</v>
      </c>
      <c r="L202">
        <f t="shared" si="18"/>
        <v>63.809798530194001</v>
      </c>
      <c r="M202">
        <v>276.64718040188103</v>
      </c>
      <c r="N202">
        <v>63.809798530194001</v>
      </c>
      <c r="O202">
        <f t="shared" si="19"/>
        <v>276.64718040188103</v>
      </c>
      <c r="P202">
        <f t="shared" si="19"/>
        <v>63.809798530194001</v>
      </c>
      <c r="U202" t="s">
        <v>1022</v>
      </c>
      <c r="V202">
        <v>682081</v>
      </c>
      <c r="W202">
        <v>246667</v>
      </c>
      <c r="X202">
        <v>199</v>
      </c>
      <c r="Y202" t="s">
        <v>1654</v>
      </c>
    </row>
    <row r="203" spans="1:25" x14ac:dyDescent="0.25">
      <c r="A203" t="s">
        <v>205</v>
      </c>
      <c r="B203" t="str">
        <f t="shared" si="15"/>
        <v>Gym</v>
      </c>
      <c r="C203">
        <v>49.936999999999998</v>
      </c>
      <c r="D203">
        <v>234.31</v>
      </c>
      <c r="E203">
        <v>234.31</v>
      </c>
      <c r="F203">
        <v>9</v>
      </c>
      <c r="G203">
        <v>17.768000000000001</v>
      </c>
      <c r="H203">
        <v>8.4160000000000004</v>
      </c>
      <c r="I203">
        <v>1.3819999999999999</v>
      </c>
      <c r="J203">
        <f t="shared" si="16"/>
        <v>27.566000000000003</v>
      </c>
      <c r="K203">
        <f t="shared" si="17"/>
        <v>552.01553957987073</v>
      </c>
      <c r="L203">
        <f t="shared" si="18"/>
        <v>168.53235076196009</v>
      </c>
      <c r="M203">
        <v>552.01553957987073</v>
      </c>
      <c r="N203">
        <v>168.53235076196009</v>
      </c>
      <c r="O203">
        <f t="shared" si="19"/>
        <v>552.01553957987073</v>
      </c>
      <c r="P203">
        <f t="shared" si="19"/>
        <v>168.53235076196009</v>
      </c>
      <c r="U203" t="s">
        <v>1023</v>
      </c>
      <c r="V203">
        <v>682103</v>
      </c>
      <c r="W203">
        <v>246542</v>
      </c>
      <c r="X203">
        <v>200</v>
      </c>
      <c r="Y203" t="s">
        <v>1654</v>
      </c>
    </row>
    <row r="204" spans="1:25" x14ac:dyDescent="0.25">
      <c r="A204" t="s">
        <v>206</v>
      </c>
      <c r="B204" t="str">
        <f t="shared" si="15"/>
        <v>Supermarket</v>
      </c>
      <c r="C204">
        <v>1570.348</v>
      </c>
      <c r="D204">
        <v>535.36199999999997</v>
      </c>
      <c r="E204">
        <v>1744.8320000000001</v>
      </c>
      <c r="F204">
        <v>279</v>
      </c>
      <c r="G204">
        <v>202.47200000000001</v>
      </c>
      <c r="H204">
        <v>225.78</v>
      </c>
      <c r="I204">
        <v>0</v>
      </c>
      <c r="J204">
        <f t="shared" si="16"/>
        <v>428.25200000000001</v>
      </c>
      <c r="K204">
        <f t="shared" si="17"/>
        <v>272.71152636230948</v>
      </c>
      <c r="L204">
        <f t="shared" si="18"/>
        <v>143.77704814474242</v>
      </c>
      <c r="M204">
        <v>272.71152636230948</v>
      </c>
      <c r="N204">
        <v>143.77704814474242</v>
      </c>
      <c r="O204">
        <f t="shared" si="19"/>
        <v>272.71152636230948</v>
      </c>
      <c r="P204">
        <f t="shared" si="19"/>
        <v>143.77704814474242</v>
      </c>
      <c r="U204" t="s">
        <v>91</v>
      </c>
      <c r="V204">
        <v>682087</v>
      </c>
      <c r="W204">
        <v>246494</v>
      </c>
      <c r="X204">
        <v>201</v>
      </c>
      <c r="Y204" t="s">
        <v>1652</v>
      </c>
    </row>
    <row r="205" spans="1:25" x14ac:dyDescent="0.25">
      <c r="A205" t="s">
        <v>207</v>
      </c>
      <c r="B205" t="str">
        <f t="shared" si="15"/>
        <v>Mixed-Use-Residential</v>
      </c>
      <c r="C205">
        <v>1010.989</v>
      </c>
      <c r="D205">
        <v>205.48500000000001</v>
      </c>
      <c r="E205">
        <v>1232.913</v>
      </c>
      <c r="F205">
        <v>31</v>
      </c>
      <c r="G205">
        <v>101.452</v>
      </c>
      <c r="H205">
        <v>64.474999999999994</v>
      </c>
      <c r="I205">
        <v>0</v>
      </c>
      <c r="J205">
        <f t="shared" si="16"/>
        <v>165.92699999999999</v>
      </c>
      <c r="K205">
        <f t="shared" si="17"/>
        <v>164.12344743612442</v>
      </c>
      <c r="L205">
        <f t="shared" si="18"/>
        <v>63.774185475806348</v>
      </c>
      <c r="M205">
        <v>164.12344743612442</v>
      </c>
      <c r="N205">
        <v>63.774185475806348</v>
      </c>
      <c r="O205">
        <f t="shared" si="19"/>
        <v>164.12344743612442</v>
      </c>
      <c r="P205">
        <f t="shared" si="19"/>
        <v>63.774185475806348</v>
      </c>
      <c r="U205" t="s">
        <v>1024</v>
      </c>
      <c r="V205">
        <v>682061</v>
      </c>
      <c r="W205">
        <v>246557</v>
      </c>
      <c r="X205">
        <v>202</v>
      </c>
      <c r="Y205" t="s">
        <v>1654</v>
      </c>
    </row>
    <row r="206" spans="1:25" x14ac:dyDescent="0.25">
      <c r="A206" t="s">
        <v>208</v>
      </c>
      <c r="B206" t="str">
        <f t="shared" si="15"/>
        <v>Mixed-Use-Residential</v>
      </c>
      <c r="C206">
        <v>1241.194</v>
      </c>
      <c r="D206">
        <v>258.55399999999997</v>
      </c>
      <c r="E206">
        <v>1513.6510000000001</v>
      </c>
      <c r="F206">
        <v>38</v>
      </c>
      <c r="G206">
        <v>126.045</v>
      </c>
      <c r="H206">
        <v>79.155000000000001</v>
      </c>
      <c r="I206">
        <v>0</v>
      </c>
      <c r="J206">
        <f t="shared" si="16"/>
        <v>205.2</v>
      </c>
      <c r="K206">
        <f t="shared" si="17"/>
        <v>165.32467930073781</v>
      </c>
      <c r="L206">
        <f t="shared" si="18"/>
        <v>63.773269932017079</v>
      </c>
      <c r="M206">
        <v>165.32467930073781</v>
      </c>
      <c r="N206">
        <v>63.773269932017079</v>
      </c>
      <c r="O206">
        <f t="shared" si="19"/>
        <v>165.32467930073781</v>
      </c>
      <c r="P206">
        <f t="shared" si="19"/>
        <v>63.773269932017079</v>
      </c>
      <c r="U206" t="s">
        <v>1025</v>
      </c>
      <c r="V206">
        <v>682041</v>
      </c>
      <c r="W206">
        <v>246635</v>
      </c>
      <c r="X206">
        <v>203</v>
      </c>
      <c r="Y206" t="s">
        <v>1657</v>
      </c>
    </row>
    <row r="207" spans="1:25" x14ac:dyDescent="0.25">
      <c r="A207" t="s">
        <v>209</v>
      </c>
      <c r="B207" t="str">
        <f t="shared" si="15"/>
        <v>Residential</v>
      </c>
      <c r="C207">
        <v>1278.1790000000001</v>
      </c>
      <c r="D207">
        <v>268.45100000000002</v>
      </c>
      <c r="E207">
        <v>1558.7550000000001</v>
      </c>
      <c r="F207">
        <v>39</v>
      </c>
      <c r="G207">
        <v>129.554</v>
      </c>
      <c r="H207">
        <v>81.513999999999996</v>
      </c>
      <c r="I207">
        <v>0</v>
      </c>
      <c r="J207">
        <f t="shared" si="16"/>
        <v>211.06799999999998</v>
      </c>
      <c r="K207">
        <f t="shared" si="17"/>
        <v>165.13180078846545</v>
      </c>
      <c r="L207">
        <f t="shared" si="18"/>
        <v>63.773540325729016</v>
      </c>
      <c r="M207">
        <v>165.13180078846545</v>
      </c>
      <c r="N207">
        <v>63.773540325729016</v>
      </c>
      <c r="O207">
        <f t="shared" si="19"/>
        <v>165.13180078846545</v>
      </c>
      <c r="P207">
        <f t="shared" si="19"/>
        <v>63.773540325729016</v>
      </c>
      <c r="U207" t="s">
        <v>1026</v>
      </c>
      <c r="V207">
        <v>682137</v>
      </c>
      <c r="W207">
        <v>246726</v>
      </c>
      <c r="X207">
        <v>204</v>
      </c>
      <c r="Y207" t="s">
        <v>1656</v>
      </c>
    </row>
    <row r="208" spans="1:25" x14ac:dyDescent="0.25">
      <c r="A208" t="s">
        <v>210</v>
      </c>
      <c r="B208" t="str">
        <f t="shared" si="15"/>
        <v>Residential</v>
      </c>
      <c r="C208">
        <v>789.65599999999995</v>
      </c>
      <c r="D208">
        <v>168.12700000000001</v>
      </c>
      <c r="E208">
        <v>1018.7670000000001</v>
      </c>
      <c r="F208">
        <v>24</v>
      </c>
      <c r="G208">
        <v>125.875</v>
      </c>
      <c r="H208">
        <v>50.689</v>
      </c>
      <c r="I208">
        <v>0</v>
      </c>
      <c r="J208">
        <f t="shared" si="16"/>
        <v>176.56399999999999</v>
      </c>
      <c r="K208">
        <f t="shared" si="17"/>
        <v>223.59609754120783</v>
      </c>
      <c r="L208">
        <f t="shared" si="18"/>
        <v>64.191242769003225</v>
      </c>
      <c r="M208">
        <v>223.59609754120783</v>
      </c>
      <c r="N208">
        <v>64.191242769003225</v>
      </c>
      <c r="O208">
        <f t="shared" si="19"/>
        <v>223.59609754120783</v>
      </c>
      <c r="P208">
        <f t="shared" si="19"/>
        <v>64.191242769003225</v>
      </c>
      <c r="U208" t="s">
        <v>92</v>
      </c>
      <c r="V208">
        <v>681921</v>
      </c>
      <c r="W208">
        <v>247235</v>
      </c>
      <c r="X208">
        <v>205</v>
      </c>
      <c r="Y208" t="s">
        <v>1652</v>
      </c>
    </row>
    <row r="209" spans="1:25" x14ac:dyDescent="0.25">
      <c r="A209" t="s">
        <v>211</v>
      </c>
      <c r="B209" t="str">
        <f t="shared" si="15"/>
        <v>Mixed-Use-Residential</v>
      </c>
      <c r="C209">
        <v>1833.201</v>
      </c>
      <c r="D209">
        <v>446.92599999999999</v>
      </c>
      <c r="E209">
        <v>2235.6109999999999</v>
      </c>
      <c r="F209">
        <v>56</v>
      </c>
      <c r="G209">
        <v>167.81</v>
      </c>
      <c r="H209">
        <v>116.896</v>
      </c>
      <c r="I209">
        <v>0</v>
      </c>
      <c r="J209">
        <f t="shared" si="16"/>
        <v>284.70600000000002</v>
      </c>
      <c r="K209">
        <f t="shared" si="17"/>
        <v>155.30539204375299</v>
      </c>
      <c r="L209">
        <f t="shared" si="18"/>
        <v>63.766057295408409</v>
      </c>
      <c r="M209">
        <v>155.30539204375299</v>
      </c>
      <c r="N209">
        <v>63.766057295408409</v>
      </c>
      <c r="O209">
        <f t="shared" si="19"/>
        <v>155.30539204375299</v>
      </c>
      <c r="P209">
        <f t="shared" si="19"/>
        <v>63.766057295408409</v>
      </c>
      <c r="U209" t="s">
        <v>1703</v>
      </c>
      <c r="V209">
        <v>681425</v>
      </c>
      <c r="W209">
        <v>247970</v>
      </c>
      <c r="X209">
        <v>206</v>
      </c>
      <c r="Y209" t="s">
        <v>1656</v>
      </c>
    </row>
    <row r="210" spans="1:25" x14ac:dyDescent="0.25">
      <c r="A210" t="s">
        <v>212</v>
      </c>
      <c r="B210" t="str">
        <f t="shared" si="15"/>
        <v>Mixed-Use-Residential</v>
      </c>
      <c r="C210">
        <v>658.49</v>
      </c>
      <c r="D210">
        <v>133.839</v>
      </c>
      <c r="E210">
        <v>803.03599999999994</v>
      </c>
      <c r="F210">
        <v>20</v>
      </c>
      <c r="G210">
        <v>65.375</v>
      </c>
      <c r="H210">
        <v>41.997999999999998</v>
      </c>
      <c r="I210">
        <v>0</v>
      </c>
      <c r="J210">
        <f t="shared" si="16"/>
        <v>107.37299999999999</v>
      </c>
      <c r="K210">
        <f t="shared" si="17"/>
        <v>163.05942383331561</v>
      </c>
      <c r="L210">
        <f t="shared" si="18"/>
        <v>63.77925253230876</v>
      </c>
      <c r="M210">
        <v>163.05942383331561</v>
      </c>
      <c r="N210">
        <v>63.77925253230876</v>
      </c>
      <c r="O210">
        <f t="shared" si="19"/>
        <v>163.05942383331561</v>
      </c>
      <c r="P210">
        <f t="shared" si="19"/>
        <v>63.77925253230876</v>
      </c>
      <c r="U210" t="s">
        <v>1704</v>
      </c>
      <c r="V210">
        <v>681546</v>
      </c>
      <c r="W210">
        <v>248010</v>
      </c>
      <c r="X210">
        <v>207</v>
      </c>
      <c r="Y210" t="s">
        <v>1656</v>
      </c>
    </row>
    <row r="211" spans="1:25" x14ac:dyDescent="0.25">
      <c r="A211" t="s">
        <v>213</v>
      </c>
      <c r="B211" t="str">
        <f t="shared" si="15"/>
        <v>Residential</v>
      </c>
      <c r="C211">
        <v>923.73099999999999</v>
      </c>
      <c r="D211">
        <v>225.3</v>
      </c>
      <c r="E211">
        <v>1126.502</v>
      </c>
      <c r="F211">
        <v>28</v>
      </c>
      <c r="G211">
        <v>98.081000000000003</v>
      </c>
      <c r="H211">
        <v>58.918999999999997</v>
      </c>
      <c r="I211">
        <v>0</v>
      </c>
      <c r="J211">
        <f t="shared" si="16"/>
        <v>157</v>
      </c>
      <c r="K211">
        <f t="shared" si="17"/>
        <v>169.96290045478608</v>
      </c>
      <c r="L211">
        <f t="shared" si="18"/>
        <v>63.783720585321916</v>
      </c>
      <c r="M211">
        <v>169.96290045478608</v>
      </c>
      <c r="N211">
        <v>63.783720585321916</v>
      </c>
      <c r="O211">
        <f t="shared" si="19"/>
        <v>169.96290045478608</v>
      </c>
      <c r="P211">
        <f t="shared" si="19"/>
        <v>63.783720585321916</v>
      </c>
      <c r="U211" t="s">
        <v>1705</v>
      </c>
      <c r="V211">
        <v>681215</v>
      </c>
      <c r="W211">
        <v>248056</v>
      </c>
      <c r="X211">
        <v>208</v>
      </c>
      <c r="Y211" t="s">
        <v>1656</v>
      </c>
    </row>
    <row r="212" spans="1:25" x14ac:dyDescent="0.25">
      <c r="A212" t="s">
        <v>214</v>
      </c>
      <c r="B212" t="str">
        <f t="shared" si="15"/>
        <v>Residential</v>
      </c>
      <c r="C212">
        <v>486.56400000000002</v>
      </c>
      <c r="D212">
        <v>117.17</v>
      </c>
      <c r="E212">
        <v>593.37099999999998</v>
      </c>
      <c r="F212">
        <v>15</v>
      </c>
      <c r="G212">
        <v>66.635999999999996</v>
      </c>
      <c r="H212">
        <v>31.044</v>
      </c>
      <c r="I212">
        <v>0</v>
      </c>
      <c r="J212">
        <f t="shared" si="16"/>
        <v>97.679999999999993</v>
      </c>
      <c r="K212">
        <f t="shared" si="17"/>
        <v>200.75467975435913</v>
      </c>
      <c r="L212">
        <f t="shared" si="18"/>
        <v>63.802500801538962</v>
      </c>
      <c r="M212">
        <v>200.75467975435913</v>
      </c>
      <c r="N212">
        <v>63.802500801538962</v>
      </c>
      <c r="O212">
        <f t="shared" si="19"/>
        <v>200.75467975435913</v>
      </c>
      <c r="P212">
        <f t="shared" si="19"/>
        <v>63.802500801538962</v>
      </c>
      <c r="U212" t="s">
        <v>1482</v>
      </c>
      <c r="V212">
        <v>680794</v>
      </c>
      <c r="W212">
        <v>247594</v>
      </c>
      <c r="X212">
        <v>209</v>
      </c>
      <c r="Y212" t="s">
        <v>1668</v>
      </c>
    </row>
    <row r="213" spans="1:25" x14ac:dyDescent="0.25">
      <c r="A213" t="s">
        <v>215</v>
      </c>
      <c r="B213" t="str">
        <f t="shared" si="15"/>
        <v>Residential</v>
      </c>
      <c r="C213">
        <v>578.07100000000003</v>
      </c>
      <c r="D213">
        <v>176.24100000000001</v>
      </c>
      <c r="E213">
        <v>704.96400000000006</v>
      </c>
      <c r="F213">
        <v>18</v>
      </c>
      <c r="G213">
        <v>70.132000000000005</v>
      </c>
      <c r="H213">
        <v>36.878999999999998</v>
      </c>
      <c r="I213">
        <v>0</v>
      </c>
      <c r="J213">
        <f t="shared" si="16"/>
        <v>107.011</v>
      </c>
      <c r="K213">
        <f t="shared" si="17"/>
        <v>185.11739907381616</v>
      </c>
      <c r="L213">
        <f t="shared" si="18"/>
        <v>63.796661655748167</v>
      </c>
      <c r="M213">
        <v>185.11739907381616</v>
      </c>
      <c r="N213">
        <v>63.796661655748167</v>
      </c>
      <c r="O213">
        <f t="shared" si="19"/>
        <v>185.11739907381616</v>
      </c>
      <c r="P213">
        <f t="shared" si="19"/>
        <v>63.796661655748167</v>
      </c>
      <c r="U213" t="s">
        <v>1483</v>
      </c>
      <c r="V213">
        <v>680741</v>
      </c>
      <c r="W213">
        <v>247908</v>
      </c>
      <c r="X213">
        <v>210</v>
      </c>
      <c r="Y213" t="s">
        <v>1657</v>
      </c>
    </row>
    <row r="214" spans="1:25" x14ac:dyDescent="0.25">
      <c r="A214" t="s">
        <v>216</v>
      </c>
      <c r="B214" t="str">
        <f t="shared" si="15"/>
        <v>Residential</v>
      </c>
      <c r="C214">
        <v>992.72500000000002</v>
      </c>
      <c r="D214">
        <v>201.773</v>
      </c>
      <c r="E214">
        <v>1210.6400000000001</v>
      </c>
      <c r="F214">
        <v>30</v>
      </c>
      <c r="G214">
        <v>108.602</v>
      </c>
      <c r="H214">
        <v>63.319000000000003</v>
      </c>
      <c r="I214">
        <v>0</v>
      </c>
      <c r="J214">
        <f t="shared" si="16"/>
        <v>171.92099999999999</v>
      </c>
      <c r="K214">
        <f t="shared" si="17"/>
        <v>173.18089098189327</v>
      </c>
      <c r="L214">
        <f t="shared" si="18"/>
        <v>63.783021481276293</v>
      </c>
      <c r="M214">
        <v>173.18089098189327</v>
      </c>
      <c r="N214">
        <v>63.783021481276293</v>
      </c>
      <c r="O214">
        <f t="shared" si="19"/>
        <v>173.18089098189327</v>
      </c>
      <c r="P214">
        <f t="shared" si="19"/>
        <v>63.783021481276293</v>
      </c>
      <c r="U214" t="s">
        <v>1027</v>
      </c>
      <c r="V214">
        <v>680755</v>
      </c>
      <c r="W214">
        <v>247962</v>
      </c>
      <c r="X214">
        <v>211</v>
      </c>
      <c r="Y214" t="s">
        <v>1654</v>
      </c>
    </row>
    <row r="215" spans="1:25" x14ac:dyDescent="0.25">
      <c r="A215" t="s">
        <v>217</v>
      </c>
      <c r="B215" t="str">
        <f t="shared" si="15"/>
        <v>Residential</v>
      </c>
      <c r="C215">
        <v>7363.9989999999998</v>
      </c>
      <c r="D215">
        <v>1735.3820000000001</v>
      </c>
      <c r="E215">
        <v>8676.9120000000003</v>
      </c>
      <c r="F215">
        <v>147</v>
      </c>
      <c r="G215">
        <v>1115.903</v>
      </c>
      <c r="H215">
        <v>454.20499999999998</v>
      </c>
      <c r="I215">
        <v>0</v>
      </c>
      <c r="J215">
        <f t="shared" si="16"/>
        <v>1570.1079999999999</v>
      </c>
      <c r="K215">
        <f t="shared" si="17"/>
        <v>213.21404307632307</v>
      </c>
      <c r="L215">
        <f t="shared" si="18"/>
        <v>61.679122987387693</v>
      </c>
      <c r="M215">
        <v>213.21404307632307</v>
      </c>
      <c r="N215">
        <v>61.679122987387693</v>
      </c>
      <c r="O215">
        <f t="shared" si="19"/>
        <v>213.21404307632307</v>
      </c>
      <c r="P215">
        <f t="shared" si="19"/>
        <v>61.679122987387693</v>
      </c>
      <c r="U215" t="s">
        <v>1028</v>
      </c>
      <c r="V215">
        <v>680714</v>
      </c>
      <c r="W215">
        <v>247937</v>
      </c>
      <c r="X215">
        <v>212</v>
      </c>
      <c r="Y215" t="s">
        <v>1662</v>
      </c>
    </row>
    <row r="216" spans="1:25" x14ac:dyDescent="0.25">
      <c r="A216" t="s">
        <v>218</v>
      </c>
      <c r="B216" t="str">
        <f t="shared" si="15"/>
        <v>Residential</v>
      </c>
      <c r="C216">
        <v>2033.15</v>
      </c>
      <c r="D216">
        <v>509.71699999999998</v>
      </c>
      <c r="E216">
        <v>2479.4520000000002</v>
      </c>
      <c r="F216">
        <v>62</v>
      </c>
      <c r="G216">
        <v>178.732</v>
      </c>
      <c r="H216">
        <v>129.65899999999999</v>
      </c>
      <c r="I216">
        <v>0</v>
      </c>
      <c r="J216">
        <f t="shared" si="16"/>
        <v>308.39099999999996</v>
      </c>
      <c r="K216">
        <f t="shared" si="17"/>
        <v>151.68138110813268</v>
      </c>
      <c r="L216">
        <f t="shared" si="18"/>
        <v>63.772471288394847</v>
      </c>
      <c r="M216">
        <v>151.68138110813268</v>
      </c>
      <c r="N216">
        <v>63.772471288394847</v>
      </c>
      <c r="O216">
        <f t="shared" si="19"/>
        <v>151.68138110813268</v>
      </c>
      <c r="P216">
        <f t="shared" si="19"/>
        <v>63.772471288394847</v>
      </c>
      <c r="U216" t="s">
        <v>93</v>
      </c>
      <c r="V216">
        <v>680471</v>
      </c>
      <c r="W216">
        <v>247773</v>
      </c>
      <c r="X216">
        <v>213</v>
      </c>
      <c r="Y216" t="s">
        <v>1668</v>
      </c>
    </row>
    <row r="217" spans="1:25" x14ac:dyDescent="0.25">
      <c r="A217" t="s">
        <v>219</v>
      </c>
      <c r="B217" t="str">
        <f t="shared" si="15"/>
        <v>Mixed-Use-Residential</v>
      </c>
      <c r="C217">
        <v>3388.453</v>
      </c>
      <c r="D217">
        <v>782.096</v>
      </c>
      <c r="E217">
        <v>4132.26</v>
      </c>
      <c r="F217">
        <v>103</v>
      </c>
      <c r="G217">
        <v>292.71699999999998</v>
      </c>
      <c r="H217">
        <v>216.047</v>
      </c>
      <c r="I217">
        <v>0</v>
      </c>
      <c r="J217">
        <f t="shared" si="16"/>
        <v>508.76400000000001</v>
      </c>
      <c r="K217">
        <f t="shared" si="17"/>
        <v>150.14639423949512</v>
      </c>
      <c r="L217">
        <f t="shared" si="18"/>
        <v>63.759774740862568</v>
      </c>
      <c r="M217">
        <v>150.14639423949512</v>
      </c>
      <c r="N217">
        <v>63.759774740862568</v>
      </c>
      <c r="O217">
        <f t="shared" si="19"/>
        <v>150.14639423949512</v>
      </c>
      <c r="P217">
        <f t="shared" si="19"/>
        <v>63.759774740862568</v>
      </c>
      <c r="U217" t="s">
        <v>94</v>
      </c>
      <c r="V217">
        <v>680677</v>
      </c>
      <c r="W217">
        <v>247930</v>
      </c>
      <c r="X217">
        <v>214</v>
      </c>
      <c r="Y217" t="s">
        <v>1668</v>
      </c>
    </row>
    <row r="218" spans="1:25" x14ac:dyDescent="0.25">
      <c r="A218" t="s">
        <v>220</v>
      </c>
      <c r="B218" t="str">
        <f t="shared" si="15"/>
        <v>School</v>
      </c>
      <c r="C218">
        <v>700.61300000000006</v>
      </c>
      <c r="D218">
        <v>259.48599999999999</v>
      </c>
      <c r="E218">
        <v>778.45899999999995</v>
      </c>
      <c r="F218">
        <v>62</v>
      </c>
      <c r="G218">
        <v>65.599999999999994</v>
      </c>
      <c r="H218">
        <v>18.413</v>
      </c>
      <c r="I218">
        <v>4.1710000000000003</v>
      </c>
      <c r="J218">
        <f t="shared" si="16"/>
        <v>88.183999999999997</v>
      </c>
      <c r="K218">
        <f t="shared" si="17"/>
        <v>125.8669193977274</v>
      </c>
      <c r="L218">
        <f t="shared" si="18"/>
        <v>26.281270829973181</v>
      </c>
      <c r="M218">
        <v>125.8669193977274</v>
      </c>
      <c r="N218">
        <v>26.281270829973181</v>
      </c>
      <c r="O218">
        <f t="shared" si="19"/>
        <v>125.8669193977274</v>
      </c>
      <c r="P218">
        <f t="shared" si="19"/>
        <v>26.281270829973181</v>
      </c>
      <c r="U218" t="s">
        <v>95</v>
      </c>
      <c r="V218">
        <v>680961</v>
      </c>
      <c r="W218">
        <v>247759</v>
      </c>
      <c r="X218">
        <v>215</v>
      </c>
      <c r="Y218" t="s">
        <v>1668</v>
      </c>
    </row>
    <row r="219" spans="1:25" x14ac:dyDescent="0.25">
      <c r="A219" t="s">
        <v>221</v>
      </c>
      <c r="B219" t="str">
        <f t="shared" si="15"/>
        <v>Supermarket</v>
      </c>
      <c r="C219">
        <v>3548.9560000000001</v>
      </c>
      <c r="D219">
        <v>638.75699999999995</v>
      </c>
      <c r="E219">
        <v>3943.2840000000001</v>
      </c>
      <c r="F219">
        <v>631</v>
      </c>
      <c r="G219">
        <v>148.953</v>
      </c>
      <c r="H219">
        <v>529.01599999999996</v>
      </c>
      <c r="I219">
        <v>126.98</v>
      </c>
      <c r="J219">
        <f t="shared" si="16"/>
        <v>804.94899999999996</v>
      </c>
      <c r="K219">
        <f t="shared" si="17"/>
        <v>226.8128993427926</v>
      </c>
      <c r="L219">
        <f t="shared" si="18"/>
        <v>149.06242850009974</v>
      </c>
      <c r="M219">
        <v>226.8128993427926</v>
      </c>
      <c r="N219">
        <v>149.06242850009974</v>
      </c>
      <c r="O219">
        <f t="shared" si="19"/>
        <v>226.8128993427926</v>
      </c>
      <c r="P219">
        <f t="shared" si="19"/>
        <v>149.06242850009974</v>
      </c>
      <c r="U219" t="s">
        <v>96</v>
      </c>
      <c r="V219">
        <v>680871</v>
      </c>
      <c r="W219">
        <v>247467</v>
      </c>
      <c r="X219">
        <v>216</v>
      </c>
      <c r="Y219" t="s">
        <v>1668</v>
      </c>
    </row>
    <row r="220" spans="1:25" x14ac:dyDescent="0.25">
      <c r="A220" t="s">
        <v>222</v>
      </c>
      <c r="B220" t="str">
        <f t="shared" si="15"/>
        <v>Residential</v>
      </c>
      <c r="C220">
        <v>1069.204</v>
      </c>
      <c r="D220">
        <v>258.976</v>
      </c>
      <c r="E220">
        <v>1317.1759999999999</v>
      </c>
      <c r="F220">
        <v>21</v>
      </c>
      <c r="G220">
        <v>92.591999999999999</v>
      </c>
      <c r="H220">
        <v>66.194000000000003</v>
      </c>
      <c r="I220">
        <v>0</v>
      </c>
      <c r="J220">
        <f t="shared" si="16"/>
        <v>158.786</v>
      </c>
      <c r="K220">
        <f t="shared" si="17"/>
        <v>148.50861014362087</v>
      </c>
      <c r="L220">
        <f t="shared" si="18"/>
        <v>61.909607521109166</v>
      </c>
      <c r="M220">
        <v>148.50861014362087</v>
      </c>
      <c r="N220">
        <v>61.909607521109166</v>
      </c>
      <c r="O220">
        <f t="shared" si="19"/>
        <v>148.50861014362087</v>
      </c>
      <c r="P220">
        <f t="shared" si="19"/>
        <v>61.909607521109166</v>
      </c>
      <c r="U220" t="s">
        <v>1706</v>
      </c>
      <c r="V220">
        <v>681163</v>
      </c>
      <c r="W220">
        <v>248014</v>
      </c>
      <c r="X220">
        <v>217</v>
      </c>
      <c r="Y220" t="s">
        <v>1652</v>
      </c>
    </row>
    <row r="221" spans="1:25" x14ac:dyDescent="0.25">
      <c r="A221" t="s">
        <v>223</v>
      </c>
      <c r="B221" t="str">
        <f t="shared" si="15"/>
        <v>Residential</v>
      </c>
      <c r="C221">
        <v>544.15599999999995</v>
      </c>
      <c r="D221">
        <v>165.90100000000001</v>
      </c>
      <c r="E221">
        <v>663.60500000000002</v>
      </c>
      <c r="F221">
        <v>17</v>
      </c>
      <c r="G221">
        <v>68.072999999999993</v>
      </c>
      <c r="H221">
        <v>34.712000000000003</v>
      </c>
      <c r="I221">
        <v>0</v>
      </c>
      <c r="J221">
        <f t="shared" si="16"/>
        <v>102.785</v>
      </c>
      <c r="K221">
        <f t="shared" si="17"/>
        <v>188.88884805092658</v>
      </c>
      <c r="L221">
        <f t="shared" si="18"/>
        <v>63.790530656649942</v>
      </c>
      <c r="M221">
        <v>188.88884805092658</v>
      </c>
      <c r="N221">
        <v>63.790530656649942</v>
      </c>
      <c r="O221">
        <f t="shared" si="19"/>
        <v>188.88884805092658</v>
      </c>
      <c r="P221">
        <f t="shared" si="19"/>
        <v>63.790530656649942</v>
      </c>
      <c r="U221" t="s">
        <v>1029</v>
      </c>
      <c r="V221">
        <v>681108</v>
      </c>
      <c r="W221">
        <v>247958</v>
      </c>
      <c r="X221">
        <v>218</v>
      </c>
      <c r="Y221" t="s">
        <v>1652</v>
      </c>
    </row>
    <row r="222" spans="1:25" x14ac:dyDescent="0.25">
      <c r="A222" t="s">
        <v>224</v>
      </c>
      <c r="B222" t="str">
        <f t="shared" si="15"/>
        <v>Residential</v>
      </c>
      <c r="C222">
        <v>645.94000000000005</v>
      </c>
      <c r="D222">
        <v>196.93299999999999</v>
      </c>
      <c r="E222">
        <v>787.73099999999999</v>
      </c>
      <c r="F222">
        <v>20</v>
      </c>
      <c r="G222">
        <v>70.363</v>
      </c>
      <c r="H222">
        <v>41.2</v>
      </c>
      <c r="I222">
        <v>0</v>
      </c>
      <c r="J222">
        <f t="shared" si="16"/>
        <v>111.563</v>
      </c>
      <c r="K222">
        <f t="shared" si="17"/>
        <v>172.71418397993619</v>
      </c>
      <c r="L222">
        <f t="shared" si="18"/>
        <v>63.78301390222002</v>
      </c>
      <c r="M222">
        <v>172.71418397993619</v>
      </c>
      <c r="N222">
        <v>63.78301390222002</v>
      </c>
      <c r="O222">
        <f t="shared" si="19"/>
        <v>172.71418397993619</v>
      </c>
      <c r="P222">
        <f t="shared" si="19"/>
        <v>63.78301390222002</v>
      </c>
      <c r="U222" t="s">
        <v>1707</v>
      </c>
      <c r="V222">
        <v>681135</v>
      </c>
      <c r="W222">
        <v>248041</v>
      </c>
      <c r="X222">
        <v>219</v>
      </c>
      <c r="Y222" t="s">
        <v>1656</v>
      </c>
    </row>
    <row r="223" spans="1:25" x14ac:dyDescent="0.25">
      <c r="A223" t="s">
        <v>225</v>
      </c>
      <c r="B223" t="str">
        <f t="shared" si="15"/>
        <v>Residential</v>
      </c>
      <c r="C223">
        <v>2726.08</v>
      </c>
      <c r="D223">
        <v>670.125</v>
      </c>
      <c r="E223">
        <v>3347.7739999999999</v>
      </c>
      <c r="F223">
        <v>62</v>
      </c>
      <c r="G223">
        <v>496.01499999999999</v>
      </c>
      <c r="H223">
        <v>170.22399999999999</v>
      </c>
      <c r="I223">
        <v>0</v>
      </c>
      <c r="J223">
        <f t="shared" si="16"/>
        <v>666.23900000000003</v>
      </c>
      <c r="K223">
        <f t="shared" si="17"/>
        <v>244.39451520131473</v>
      </c>
      <c r="L223">
        <f t="shared" si="18"/>
        <v>62.442774973588449</v>
      </c>
      <c r="M223">
        <v>244.39451520131473</v>
      </c>
      <c r="N223">
        <v>62.442774973588449</v>
      </c>
      <c r="O223">
        <f t="shared" si="19"/>
        <v>244.39451520131473</v>
      </c>
      <c r="P223">
        <f t="shared" si="19"/>
        <v>62.442774973588449</v>
      </c>
      <c r="U223" t="s">
        <v>1708</v>
      </c>
      <c r="V223">
        <v>681000</v>
      </c>
      <c r="W223">
        <v>248032</v>
      </c>
      <c r="X223">
        <v>220</v>
      </c>
      <c r="Y223" t="s">
        <v>1654</v>
      </c>
    </row>
    <row r="224" spans="1:25" x14ac:dyDescent="0.25">
      <c r="A224" t="s">
        <v>226</v>
      </c>
      <c r="B224" t="str">
        <f t="shared" si="15"/>
        <v>Residential</v>
      </c>
      <c r="C224">
        <v>1276.6690000000001</v>
      </c>
      <c r="D224">
        <v>384.68400000000003</v>
      </c>
      <c r="E224">
        <v>1538.7339999999999</v>
      </c>
      <c r="F224">
        <v>34</v>
      </c>
      <c r="G224">
        <v>247.28200000000001</v>
      </c>
      <c r="H224">
        <v>80.52</v>
      </c>
      <c r="I224">
        <v>0</v>
      </c>
      <c r="J224">
        <f t="shared" si="16"/>
        <v>327.80200000000002</v>
      </c>
      <c r="K224">
        <f t="shared" si="17"/>
        <v>256.76349938786012</v>
      </c>
      <c r="L224">
        <f t="shared" si="18"/>
        <v>63.070380811314443</v>
      </c>
      <c r="M224">
        <v>256.76349938786012</v>
      </c>
      <c r="N224">
        <v>63.070380811314443</v>
      </c>
      <c r="O224">
        <f t="shared" si="19"/>
        <v>256.76349938786012</v>
      </c>
      <c r="P224">
        <f t="shared" si="19"/>
        <v>63.070380811314443</v>
      </c>
      <c r="U224" t="s">
        <v>1709</v>
      </c>
      <c r="V224">
        <v>681034</v>
      </c>
      <c r="W224">
        <v>248074</v>
      </c>
      <c r="X224">
        <v>221</v>
      </c>
      <c r="Y224" t="s">
        <v>1652</v>
      </c>
    </row>
    <row r="225" spans="1:25" x14ac:dyDescent="0.25">
      <c r="A225" t="s">
        <v>227</v>
      </c>
      <c r="B225" t="str">
        <f t="shared" si="15"/>
        <v>Residential</v>
      </c>
      <c r="C225">
        <v>11114.050999999999</v>
      </c>
      <c r="D225">
        <v>1898.423</v>
      </c>
      <c r="E225">
        <v>13553.721</v>
      </c>
      <c r="F225">
        <v>339</v>
      </c>
      <c r="G225">
        <v>832.13300000000004</v>
      </c>
      <c r="H225">
        <v>708.71</v>
      </c>
      <c r="I225">
        <v>0</v>
      </c>
      <c r="J225">
        <f t="shared" si="16"/>
        <v>1540.8430000000001</v>
      </c>
      <c r="K225">
        <f t="shared" si="17"/>
        <v>138.63918745739065</v>
      </c>
      <c r="L225">
        <f t="shared" si="18"/>
        <v>63.767027882092684</v>
      </c>
      <c r="M225">
        <v>138.63918745739065</v>
      </c>
      <c r="N225">
        <v>63.767027882092684</v>
      </c>
      <c r="O225">
        <f t="shared" si="19"/>
        <v>138.63918745739065</v>
      </c>
      <c r="P225">
        <f t="shared" si="19"/>
        <v>63.767027882092684</v>
      </c>
      <c r="U225" t="s">
        <v>1710</v>
      </c>
      <c r="V225">
        <v>681074</v>
      </c>
      <c r="W225">
        <v>248054</v>
      </c>
      <c r="X225">
        <v>222</v>
      </c>
      <c r="Y225" t="s">
        <v>1654</v>
      </c>
    </row>
    <row r="226" spans="1:25" x14ac:dyDescent="0.25">
      <c r="A226" t="s">
        <v>228</v>
      </c>
      <c r="B226" t="str">
        <f t="shared" si="15"/>
        <v>Residential</v>
      </c>
      <c r="C226">
        <v>7120.8860000000004</v>
      </c>
      <c r="D226">
        <v>1273.0909999999999</v>
      </c>
      <c r="E226">
        <v>8684.0069999999996</v>
      </c>
      <c r="F226">
        <v>217</v>
      </c>
      <c r="G226">
        <v>1093.0909999999999</v>
      </c>
      <c r="H226">
        <v>454.15899999999999</v>
      </c>
      <c r="I226">
        <v>0</v>
      </c>
      <c r="J226">
        <f t="shared" si="16"/>
        <v>1547.25</v>
      </c>
      <c r="K226">
        <f t="shared" si="17"/>
        <v>217.28335490836392</v>
      </c>
      <c r="L226">
        <f t="shared" si="18"/>
        <v>63.778439930087345</v>
      </c>
      <c r="M226">
        <v>217.28335490836392</v>
      </c>
      <c r="N226">
        <v>63.778439930087345</v>
      </c>
      <c r="O226">
        <f t="shared" si="19"/>
        <v>217.28335490836392</v>
      </c>
      <c r="P226">
        <f t="shared" si="19"/>
        <v>63.778439930087345</v>
      </c>
      <c r="U226" t="s">
        <v>1711</v>
      </c>
      <c r="V226">
        <v>681290</v>
      </c>
      <c r="W226">
        <v>248056</v>
      </c>
      <c r="X226">
        <v>223</v>
      </c>
      <c r="Y226" t="s">
        <v>1652</v>
      </c>
    </row>
    <row r="227" spans="1:25" x14ac:dyDescent="0.25">
      <c r="A227" t="s">
        <v>229</v>
      </c>
      <c r="B227" t="str">
        <f t="shared" si="15"/>
        <v>Residential</v>
      </c>
      <c r="C227">
        <v>10143.152</v>
      </c>
      <c r="D227">
        <v>1766.097</v>
      </c>
      <c r="E227">
        <v>12365.682000000001</v>
      </c>
      <c r="F227">
        <v>310</v>
      </c>
      <c r="G227">
        <v>874.31700000000001</v>
      </c>
      <c r="H227">
        <v>649.28399999999999</v>
      </c>
      <c r="I227">
        <v>0</v>
      </c>
      <c r="J227">
        <f t="shared" si="16"/>
        <v>1523.6010000000001</v>
      </c>
      <c r="K227">
        <f t="shared" si="17"/>
        <v>150.20981643575885</v>
      </c>
      <c r="L227">
        <f t="shared" si="18"/>
        <v>64.012054635482158</v>
      </c>
      <c r="M227">
        <v>150.20981643575885</v>
      </c>
      <c r="N227">
        <v>64.012054635482158</v>
      </c>
      <c r="O227">
        <f t="shared" si="19"/>
        <v>150.20981643575885</v>
      </c>
      <c r="P227">
        <f t="shared" si="19"/>
        <v>64.012054635482158</v>
      </c>
      <c r="U227" t="s">
        <v>1712</v>
      </c>
      <c r="V227">
        <v>681346</v>
      </c>
      <c r="W227">
        <v>248063</v>
      </c>
      <c r="X227">
        <v>224</v>
      </c>
      <c r="Y227" t="s">
        <v>1665</v>
      </c>
    </row>
    <row r="228" spans="1:25" x14ac:dyDescent="0.25">
      <c r="A228" t="s">
        <v>230</v>
      </c>
      <c r="B228" t="str">
        <f t="shared" si="15"/>
        <v>Residential</v>
      </c>
      <c r="C228">
        <v>4851.9639999999999</v>
      </c>
      <c r="D228">
        <v>1156.009</v>
      </c>
      <c r="E228">
        <v>5803.09</v>
      </c>
      <c r="F228">
        <v>168</v>
      </c>
      <c r="G228">
        <v>562.79100000000005</v>
      </c>
      <c r="H228">
        <v>379.79500000000002</v>
      </c>
      <c r="I228">
        <v>0</v>
      </c>
      <c r="J228">
        <f t="shared" si="16"/>
        <v>942.58600000000001</v>
      </c>
      <c r="K228">
        <f t="shared" si="17"/>
        <v>194.2689599510631</v>
      </c>
      <c r="L228">
        <f t="shared" si="18"/>
        <v>78.276549455024806</v>
      </c>
      <c r="M228">
        <v>194.2689599510631</v>
      </c>
      <c r="N228">
        <v>78.276549455024806</v>
      </c>
      <c r="O228">
        <f t="shared" si="19"/>
        <v>194.2689599510631</v>
      </c>
      <c r="P228">
        <f t="shared" si="19"/>
        <v>78.276549455024806</v>
      </c>
      <c r="U228" t="s">
        <v>1713</v>
      </c>
      <c r="V228">
        <v>681321</v>
      </c>
      <c r="W228">
        <v>248044</v>
      </c>
      <c r="X228">
        <v>225</v>
      </c>
      <c r="Y228" t="s">
        <v>1714</v>
      </c>
    </row>
    <row r="229" spans="1:25" x14ac:dyDescent="0.25">
      <c r="A229" t="s">
        <v>231</v>
      </c>
      <c r="B229" t="str">
        <f t="shared" si="15"/>
        <v>Industry</v>
      </c>
      <c r="C229">
        <v>559.66099999999994</v>
      </c>
      <c r="D229">
        <v>207.28200000000001</v>
      </c>
      <c r="E229">
        <v>621.84500000000003</v>
      </c>
      <c r="F229">
        <v>62</v>
      </c>
      <c r="G229">
        <v>173.292</v>
      </c>
      <c r="H229">
        <v>80.748000000000005</v>
      </c>
      <c r="I229">
        <v>50.677</v>
      </c>
      <c r="J229">
        <f t="shared" si="16"/>
        <v>304.71700000000004</v>
      </c>
      <c r="K229">
        <f t="shared" si="17"/>
        <v>544.46709704624777</v>
      </c>
      <c r="L229">
        <f t="shared" si="18"/>
        <v>144.28019819140516</v>
      </c>
      <c r="M229">
        <v>544.46709704624777</v>
      </c>
      <c r="N229">
        <v>144.28019819140516</v>
      </c>
      <c r="O229">
        <f t="shared" si="19"/>
        <v>544.46709704624777</v>
      </c>
      <c r="P229">
        <f t="shared" si="19"/>
        <v>144.28019819140516</v>
      </c>
      <c r="U229" t="s">
        <v>1715</v>
      </c>
      <c r="V229">
        <v>681362</v>
      </c>
      <c r="W229">
        <v>248052</v>
      </c>
      <c r="X229">
        <v>226</v>
      </c>
      <c r="Y229" t="s">
        <v>1714</v>
      </c>
    </row>
    <row r="230" spans="1:25" x14ac:dyDescent="0.25">
      <c r="A230" t="s">
        <v>232</v>
      </c>
      <c r="B230" t="str">
        <f t="shared" si="15"/>
        <v>Residential</v>
      </c>
      <c r="C230">
        <v>506.48500000000001</v>
      </c>
      <c r="D230">
        <v>120.83</v>
      </c>
      <c r="E230">
        <v>617.66499999999996</v>
      </c>
      <c r="F230">
        <v>15</v>
      </c>
      <c r="G230">
        <v>118.71299999999999</v>
      </c>
      <c r="H230">
        <v>32.322000000000003</v>
      </c>
      <c r="I230">
        <v>0</v>
      </c>
      <c r="J230">
        <f t="shared" si="16"/>
        <v>151.035</v>
      </c>
      <c r="K230">
        <f t="shared" si="17"/>
        <v>298.20231596197323</v>
      </c>
      <c r="L230">
        <f t="shared" si="18"/>
        <v>63.816302555850619</v>
      </c>
      <c r="M230">
        <v>298.20231596197323</v>
      </c>
      <c r="N230">
        <v>63.816302555850619</v>
      </c>
      <c r="O230">
        <f t="shared" si="19"/>
        <v>298.20231596197323</v>
      </c>
      <c r="P230">
        <f t="shared" si="19"/>
        <v>63.816302555850619</v>
      </c>
      <c r="U230" t="s">
        <v>1716</v>
      </c>
      <c r="V230">
        <v>681357</v>
      </c>
      <c r="W230">
        <v>248009</v>
      </c>
      <c r="X230">
        <v>227</v>
      </c>
      <c r="Y230" t="s">
        <v>1652</v>
      </c>
    </row>
    <row r="231" spans="1:25" x14ac:dyDescent="0.25">
      <c r="A231" t="s">
        <v>233</v>
      </c>
      <c r="B231" t="str">
        <f t="shared" si="15"/>
        <v>Residential</v>
      </c>
      <c r="C231">
        <v>617.96199999999999</v>
      </c>
      <c r="D231">
        <v>147.822</v>
      </c>
      <c r="E231">
        <v>738.28200000000004</v>
      </c>
      <c r="F231">
        <v>15</v>
      </c>
      <c r="G231">
        <v>129.05600000000001</v>
      </c>
      <c r="H231">
        <v>38.655000000000001</v>
      </c>
      <c r="I231">
        <v>0</v>
      </c>
      <c r="J231">
        <f t="shared" si="16"/>
        <v>167.71100000000001</v>
      </c>
      <c r="K231">
        <f t="shared" si="17"/>
        <v>271.39371029286593</v>
      </c>
      <c r="L231">
        <f t="shared" si="18"/>
        <v>62.552389952780274</v>
      </c>
      <c r="M231">
        <v>271.39371029286593</v>
      </c>
      <c r="N231">
        <v>62.552389952780274</v>
      </c>
      <c r="O231">
        <f t="shared" si="19"/>
        <v>271.39371029286593</v>
      </c>
      <c r="P231">
        <f t="shared" si="19"/>
        <v>62.552389952780274</v>
      </c>
      <c r="U231" t="s">
        <v>1717</v>
      </c>
      <c r="V231">
        <v>681337</v>
      </c>
      <c r="W231">
        <v>248023</v>
      </c>
      <c r="X231">
        <v>228</v>
      </c>
      <c r="Y231" t="s">
        <v>1665</v>
      </c>
    </row>
    <row r="232" spans="1:25" x14ac:dyDescent="0.25">
      <c r="A232" t="s">
        <v>234</v>
      </c>
      <c r="B232" t="str">
        <f t="shared" si="15"/>
        <v>Residential</v>
      </c>
      <c r="C232">
        <v>516.81399999999996</v>
      </c>
      <c r="D232">
        <v>123.82</v>
      </c>
      <c r="E232">
        <v>618.93899999999996</v>
      </c>
      <c r="F232">
        <v>13</v>
      </c>
      <c r="G232">
        <v>52.862000000000002</v>
      </c>
      <c r="H232">
        <v>32.392000000000003</v>
      </c>
      <c r="I232">
        <v>0</v>
      </c>
      <c r="J232">
        <f t="shared" si="16"/>
        <v>85.254000000000005</v>
      </c>
      <c r="K232">
        <f t="shared" si="17"/>
        <v>164.96070152898338</v>
      </c>
      <c r="L232">
        <f t="shared" si="18"/>
        <v>62.676320687907072</v>
      </c>
      <c r="M232">
        <v>164.96070152898338</v>
      </c>
      <c r="N232">
        <v>62.676320687907072</v>
      </c>
      <c r="O232">
        <f t="shared" si="19"/>
        <v>164.96070152898338</v>
      </c>
      <c r="P232">
        <f t="shared" si="19"/>
        <v>62.676320687907072</v>
      </c>
      <c r="U232" t="s">
        <v>97</v>
      </c>
      <c r="V232">
        <v>681330</v>
      </c>
      <c r="W232">
        <v>247992</v>
      </c>
      <c r="X232">
        <v>229</v>
      </c>
      <c r="Y232" t="s">
        <v>1652</v>
      </c>
    </row>
    <row r="233" spans="1:25" x14ac:dyDescent="0.25">
      <c r="A233" t="s">
        <v>235</v>
      </c>
      <c r="B233" t="str">
        <f t="shared" si="15"/>
        <v>Residential</v>
      </c>
      <c r="C233">
        <v>2878.8110000000001</v>
      </c>
      <c r="D233">
        <v>585.12400000000002</v>
      </c>
      <c r="E233">
        <v>3510.7449999999999</v>
      </c>
      <c r="F233">
        <v>88</v>
      </c>
      <c r="G233">
        <v>221.15</v>
      </c>
      <c r="H233">
        <v>183.55</v>
      </c>
      <c r="I233">
        <v>0</v>
      </c>
      <c r="J233">
        <f t="shared" si="16"/>
        <v>404.70000000000005</v>
      </c>
      <c r="K233">
        <f t="shared" si="17"/>
        <v>140.5788709296998</v>
      </c>
      <c r="L233">
        <f t="shared" si="18"/>
        <v>63.758961599076848</v>
      </c>
      <c r="M233">
        <v>140.5788709296998</v>
      </c>
      <c r="N233">
        <v>63.758961599076848</v>
      </c>
      <c r="O233">
        <f t="shared" si="19"/>
        <v>140.5788709296998</v>
      </c>
      <c r="P233">
        <f t="shared" si="19"/>
        <v>63.758961599076848</v>
      </c>
      <c r="U233" t="s">
        <v>98</v>
      </c>
      <c r="V233">
        <v>681305</v>
      </c>
      <c r="W233">
        <v>248009</v>
      </c>
      <c r="X233">
        <v>230</v>
      </c>
      <c r="Y233" t="s">
        <v>1656</v>
      </c>
    </row>
    <row r="234" spans="1:25" x14ac:dyDescent="0.25">
      <c r="A234" t="s">
        <v>236</v>
      </c>
      <c r="B234" t="str">
        <f t="shared" si="15"/>
        <v>Mixed-Use-Residential</v>
      </c>
      <c r="C234">
        <v>589.21900000000005</v>
      </c>
      <c r="D234">
        <v>143.71199999999999</v>
      </c>
      <c r="E234">
        <v>718.55899999999997</v>
      </c>
      <c r="F234">
        <v>18</v>
      </c>
      <c r="G234">
        <v>72.915999999999997</v>
      </c>
      <c r="H234">
        <v>37.585000000000001</v>
      </c>
      <c r="I234">
        <v>0</v>
      </c>
      <c r="J234">
        <f t="shared" si="16"/>
        <v>110.501</v>
      </c>
      <c r="K234">
        <f t="shared" si="17"/>
        <v>187.53808006870111</v>
      </c>
      <c r="L234">
        <f t="shared" si="18"/>
        <v>63.787827615877966</v>
      </c>
      <c r="M234">
        <v>187.53808006870111</v>
      </c>
      <c r="N234">
        <v>63.787827615877966</v>
      </c>
      <c r="O234">
        <f t="shared" si="19"/>
        <v>187.53808006870111</v>
      </c>
      <c r="P234">
        <f t="shared" si="19"/>
        <v>63.787827615877966</v>
      </c>
      <c r="U234" t="s">
        <v>1718</v>
      </c>
      <c r="V234">
        <v>681281</v>
      </c>
      <c r="W234">
        <v>248014</v>
      </c>
      <c r="X234">
        <v>231</v>
      </c>
      <c r="Y234" t="s">
        <v>1656</v>
      </c>
    </row>
    <row r="235" spans="1:25" x14ac:dyDescent="0.25">
      <c r="A235" t="s">
        <v>237</v>
      </c>
      <c r="B235" t="str">
        <f t="shared" si="15"/>
        <v>Office</v>
      </c>
      <c r="C235">
        <v>777.32</v>
      </c>
      <c r="D235">
        <v>215.922</v>
      </c>
      <c r="E235">
        <v>863.68899999999996</v>
      </c>
      <c r="F235">
        <v>49</v>
      </c>
      <c r="G235">
        <v>107.744</v>
      </c>
      <c r="H235">
        <v>28.085999999999999</v>
      </c>
      <c r="I235">
        <v>8.5939999999999994</v>
      </c>
      <c r="J235">
        <f t="shared" si="16"/>
        <v>144.42399999999998</v>
      </c>
      <c r="K235">
        <f t="shared" si="17"/>
        <v>185.79735501466573</v>
      </c>
      <c r="L235">
        <f t="shared" si="18"/>
        <v>36.131837595842121</v>
      </c>
      <c r="M235">
        <v>185.79735501466573</v>
      </c>
      <c r="N235">
        <v>36.131837595842121</v>
      </c>
      <c r="O235">
        <f t="shared" si="19"/>
        <v>185.79735501466573</v>
      </c>
      <c r="P235">
        <f t="shared" si="19"/>
        <v>36.131837595842121</v>
      </c>
      <c r="U235" t="s">
        <v>1719</v>
      </c>
      <c r="V235">
        <v>681264</v>
      </c>
      <c r="W235">
        <v>248028</v>
      </c>
      <c r="X235">
        <v>232</v>
      </c>
      <c r="Y235" t="s">
        <v>1652</v>
      </c>
    </row>
    <row r="236" spans="1:25" x14ac:dyDescent="0.25">
      <c r="A236" t="s">
        <v>238</v>
      </c>
      <c r="B236" t="str">
        <f t="shared" si="15"/>
        <v>Residential</v>
      </c>
      <c r="C236">
        <v>681.04200000000003</v>
      </c>
      <c r="D236">
        <v>166.131</v>
      </c>
      <c r="E236">
        <v>830.53899999999999</v>
      </c>
      <c r="F236">
        <v>21</v>
      </c>
      <c r="G236">
        <v>151.53399999999999</v>
      </c>
      <c r="H236">
        <v>43.454000000000001</v>
      </c>
      <c r="I236">
        <v>0</v>
      </c>
      <c r="J236">
        <f t="shared" si="16"/>
        <v>194.988</v>
      </c>
      <c r="K236">
        <f t="shared" si="17"/>
        <v>286.30833340675019</v>
      </c>
      <c r="L236">
        <f t="shared" si="18"/>
        <v>63.805169137879894</v>
      </c>
      <c r="M236">
        <v>286.30833340675019</v>
      </c>
      <c r="N236">
        <v>63.805169137879894</v>
      </c>
      <c r="O236">
        <f t="shared" si="19"/>
        <v>286.30833340675019</v>
      </c>
      <c r="P236">
        <f t="shared" si="19"/>
        <v>63.805169137879894</v>
      </c>
      <c r="U236" t="s">
        <v>1720</v>
      </c>
      <c r="V236">
        <v>681262</v>
      </c>
      <c r="W236">
        <v>248008</v>
      </c>
      <c r="X236">
        <v>233</v>
      </c>
      <c r="Y236" t="s">
        <v>1656</v>
      </c>
    </row>
    <row r="237" spans="1:25" x14ac:dyDescent="0.25">
      <c r="A237" t="s">
        <v>239</v>
      </c>
      <c r="B237" t="str">
        <f t="shared" si="15"/>
        <v>Industry</v>
      </c>
      <c r="C237">
        <v>2308.3580000000002</v>
      </c>
      <c r="D237">
        <v>825.80600000000004</v>
      </c>
      <c r="E237">
        <v>2564.8429999999998</v>
      </c>
      <c r="F237">
        <v>256</v>
      </c>
      <c r="G237">
        <v>670.67600000000004</v>
      </c>
      <c r="H237">
        <v>319.34699999999998</v>
      </c>
      <c r="I237">
        <v>118.458</v>
      </c>
      <c r="J237">
        <f t="shared" si="16"/>
        <v>1108.481</v>
      </c>
      <c r="K237">
        <f t="shared" si="17"/>
        <v>480.20324403753659</v>
      </c>
      <c r="L237">
        <f t="shared" si="18"/>
        <v>138.34379242734443</v>
      </c>
      <c r="M237">
        <v>480.20324403753659</v>
      </c>
      <c r="N237">
        <v>138.34379242734443</v>
      </c>
      <c r="O237">
        <f t="shared" si="19"/>
        <v>480.20324403753659</v>
      </c>
      <c r="P237">
        <f t="shared" si="19"/>
        <v>138.34379242734443</v>
      </c>
      <c r="U237" t="s">
        <v>99</v>
      </c>
      <c r="V237">
        <v>681318</v>
      </c>
      <c r="W237">
        <v>247946</v>
      </c>
      <c r="X237">
        <v>234</v>
      </c>
      <c r="Y237" t="s">
        <v>1656</v>
      </c>
    </row>
    <row r="238" spans="1:25" x14ac:dyDescent="0.25">
      <c r="A238" t="s">
        <v>240</v>
      </c>
      <c r="B238" t="str">
        <f t="shared" si="15"/>
        <v>Residential</v>
      </c>
      <c r="C238">
        <v>973.47900000000004</v>
      </c>
      <c r="D238">
        <v>197.86199999999999</v>
      </c>
      <c r="E238">
        <v>1187.17</v>
      </c>
      <c r="F238">
        <v>30</v>
      </c>
      <c r="G238">
        <v>110.526</v>
      </c>
      <c r="H238">
        <v>62.085999999999999</v>
      </c>
      <c r="I238">
        <v>0</v>
      </c>
      <c r="J238">
        <f t="shared" si="16"/>
        <v>172.61199999999999</v>
      </c>
      <c r="K238">
        <f t="shared" si="17"/>
        <v>177.31455943066055</v>
      </c>
      <c r="L238">
        <f t="shared" si="18"/>
        <v>63.777441526730414</v>
      </c>
      <c r="M238">
        <v>177.31455943066055</v>
      </c>
      <c r="N238">
        <v>63.777441526730414</v>
      </c>
      <c r="O238">
        <f t="shared" si="19"/>
        <v>177.31455943066055</v>
      </c>
      <c r="P238">
        <f t="shared" si="19"/>
        <v>63.777441526730414</v>
      </c>
      <c r="U238" t="s">
        <v>100</v>
      </c>
      <c r="V238">
        <v>681321</v>
      </c>
      <c r="W238">
        <v>247914</v>
      </c>
      <c r="X238">
        <v>235</v>
      </c>
      <c r="Y238" t="s">
        <v>1665</v>
      </c>
    </row>
    <row r="239" spans="1:25" x14ac:dyDescent="0.25">
      <c r="A239" t="s">
        <v>241</v>
      </c>
      <c r="B239" t="str">
        <f t="shared" si="15"/>
        <v>Residential</v>
      </c>
      <c r="C239">
        <v>1874.566</v>
      </c>
      <c r="D239">
        <v>457.21100000000001</v>
      </c>
      <c r="E239">
        <v>2286.056</v>
      </c>
      <c r="F239">
        <v>57</v>
      </c>
      <c r="G239">
        <v>165.91900000000001</v>
      </c>
      <c r="H239">
        <v>119.52800000000001</v>
      </c>
      <c r="I239">
        <v>0</v>
      </c>
      <c r="J239">
        <f t="shared" si="16"/>
        <v>285.447</v>
      </c>
      <c r="K239">
        <f t="shared" si="17"/>
        <v>152.27364627332406</v>
      </c>
      <c r="L239">
        <f t="shared" si="18"/>
        <v>63.763025681677782</v>
      </c>
      <c r="M239">
        <v>152.27364627332406</v>
      </c>
      <c r="N239">
        <v>63.763025681677782</v>
      </c>
      <c r="O239">
        <f t="shared" si="19"/>
        <v>152.27364627332406</v>
      </c>
      <c r="P239">
        <f t="shared" si="19"/>
        <v>63.763025681677782</v>
      </c>
      <c r="U239" t="s">
        <v>101</v>
      </c>
      <c r="V239">
        <v>681188</v>
      </c>
      <c r="W239">
        <v>247944</v>
      </c>
      <c r="X239">
        <v>236</v>
      </c>
      <c r="Y239" t="s">
        <v>1652</v>
      </c>
    </row>
    <row r="240" spans="1:25" x14ac:dyDescent="0.25">
      <c r="A240" t="s">
        <v>242</v>
      </c>
      <c r="B240" t="str">
        <f t="shared" si="15"/>
        <v>Residential</v>
      </c>
      <c r="C240">
        <v>963.58600000000001</v>
      </c>
      <c r="D240">
        <v>195.851</v>
      </c>
      <c r="E240">
        <v>1175.105</v>
      </c>
      <c r="F240">
        <v>29</v>
      </c>
      <c r="G240">
        <v>111.669</v>
      </c>
      <c r="H240">
        <v>61.456000000000003</v>
      </c>
      <c r="I240">
        <v>0</v>
      </c>
      <c r="J240">
        <f t="shared" si="16"/>
        <v>173.125</v>
      </c>
      <c r="K240">
        <f t="shared" si="17"/>
        <v>179.66740903250979</v>
      </c>
      <c r="L240">
        <f t="shared" si="18"/>
        <v>63.77842766499306</v>
      </c>
      <c r="M240">
        <v>179.66740903250979</v>
      </c>
      <c r="N240">
        <v>63.77842766499306</v>
      </c>
      <c r="O240">
        <f t="shared" si="19"/>
        <v>179.66740903250979</v>
      </c>
      <c r="P240">
        <f t="shared" si="19"/>
        <v>63.77842766499306</v>
      </c>
      <c r="U240" t="s">
        <v>102</v>
      </c>
      <c r="V240">
        <v>681391</v>
      </c>
      <c r="W240">
        <v>247781</v>
      </c>
      <c r="X240">
        <v>237</v>
      </c>
      <c r="Y240" t="s">
        <v>1652</v>
      </c>
    </row>
    <row r="241" spans="1:25" x14ac:dyDescent="0.25">
      <c r="A241" t="s">
        <v>243</v>
      </c>
      <c r="B241" t="str">
        <f t="shared" si="15"/>
        <v>Residential</v>
      </c>
      <c r="C241">
        <v>935.05499999999995</v>
      </c>
      <c r="D241">
        <v>190.05199999999999</v>
      </c>
      <c r="E241">
        <v>1140.3109999999999</v>
      </c>
      <c r="F241">
        <v>29</v>
      </c>
      <c r="G241">
        <v>109.44199999999999</v>
      </c>
      <c r="H241">
        <v>59.636000000000003</v>
      </c>
      <c r="I241">
        <v>0</v>
      </c>
      <c r="J241">
        <f t="shared" si="16"/>
        <v>169.078</v>
      </c>
      <c r="K241">
        <f t="shared" si="17"/>
        <v>180.82144900567349</v>
      </c>
      <c r="L241">
        <f t="shared" si="18"/>
        <v>63.778066530845791</v>
      </c>
      <c r="M241">
        <v>180.82144900567349</v>
      </c>
      <c r="N241">
        <v>63.778066530845791</v>
      </c>
      <c r="O241">
        <f t="shared" si="19"/>
        <v>180.82144900567349</v>
      </c>
      <c r="P241">
        <f t="shared" si="19"/>
        <v>63.778066530845791</v>
      </c>
      <c r="U241" t="s">
        <v>103</v>
      </c>
      <c r="V241">
        <v>681386</v>
      </c>
      <c r="W241">
        <v>247809</v>
      </c>
      <c r="X241">
        <v>238</v>
      </c>
      <c r="Y241" t="s">
        <v>1652</v>
      </c>
    </row>
    <row r="242" spans="1:25" x14ac:dyDescent="0.25">
      <c r="A242" t="s">
        <v>244</v>
      </c>
      <c r="B242" t="str">
        <f t="shared" si="15"/>
        <v>Residential</v>
      </c>
      <c r="C242">
        <v>971.77499999999998</v>
      </c>
      <c r="D242">
        <v>203.46</v>
      </c>
      <c r="E242">
        <v>1185.0909999999999</v>
      </c>
      <c r="F242">
        <v>30</v>
      </c>
      <c r="G242">
        <v>111.205</v>
      </c>
      <c r="H242">
        <v>61.976999999999997</v>
      </c>
      <c r="I242">
        <v>0</v>
      </c>
      <c r="J242">
        <f t="shared" si="16"/>
        <v>173.18199999999999</v>
      </c>
      <c r="K242">
        <f t="shared" si="17"/>
        <v>178.2120346788094</v>
      </c>
      <c r="L242">
        <f t="shared" si="18"/>
        <v>63.777108898664807</v>
      </c>
      <c r="M242">
        <v>178.2120346788094</v>
      </c>
      <c r="N242">
        <v>63.777108898664807</v>
      </c>
      <c r="O242">
        <f t="shared" si="19"/>
        <v>178.2120346788094</v>
      </c>
      <c r="P242">
        <f t="shared" si="19"/>
        <v>63.777108898664807</v>
      </c>
      <c r="U242" t="s">
        <v>104</v>
      </c>
      <c r="V242">
        <v>681383</v>
      </c>
      <c r="W242">
        <v>247881</v>
      </c>
      <c r="X242">
        <v>239</v>
      </c>
      <c r="Y242" t="s">
        <v>1652</v>
      </c>
    </row>
    <row r="243" spans="1:25" x14ac:dyDescent="0.25">
      <c r="A243" t="s">
        <v>245</v>
      </c>
      <c r="B243" t="str">
        <f t="shared" si="15"/>
        <v>Residential</v>
      </c>
      <c r="C243">
        <v>1532.748</v>
      </c>
      <c r="D243">
        <v>467.30099999999999</v>
      </c>
      <c r="E243">
        <v>1869.2049999999999</v>
      </c>
      <c r="F243">
        <v>47</v>
      </c>
      <c r="G243">
        <v>143.17400000000001</v>
      </c>
      <c r="H243">
        <v>97.74</v>
      </c>
      <c r="I243">
        <v>0</v>
      </c>
      <c r="J243">
        <f t="shared" si="16"/>
        <v>240.91399999999999</v>
      </c>
      <c r="K243">
        <f t="shared" si="17"/>
        <v>157.17782701396447</v>
      </c>
      <c r="L243">
        <f t="shared" si="18"/>
        <v>63.767820933382389</v>
      </c>
      <c r="M243">
        <v>157.17782701396447</v>
      </c>
      <c r="N243">
        <v>63.767820933382389</v>
      </c>
      <c r="O243">
        <f t="shared" si="19"/>
        <v>157.17782701396447</v>
      </c>
      <c r="P243">
        <f t="shared" si="19"/>
        <v>63.767820933382389</v>
      </c>
      <c r="U243" t="s">
        <v>105</v>
      </c>
      <c r="V243">
        <v>681364</v>
      </c>
      <c r="W243">
        <v>247863</v>
      </c>
      <c r="X243">
        <v>240</v>
      </c>
      <c r="Y243" t="s">
        <v>1652</v>
      </c>
    </row>
    <row r="244" spans="1:25" x14ac:dyDescent="0.25">
      <c r="A244" t="s">
        <v>246</v>
      </c>
      <c r="B244" t="str">
        <f t="shared" si="15"/>
        <v>Residential</v>
      </c>
      <c r="C244">
        <v>1042.038</v>
      </c>
      <c r="D244">
        <v>254.15600000000001</v>
      </c>
      <c r="E244">
        <v>1270.778</v>
      </c>
      <c r="F244">
        <v>32</v>
      </c>
      <c r="G244">
        <v>105.28100000000001</v>
      </c>
      <c r="H244">
        <v>66.453999999999994</v>
      </c>
      <c r="I244">
        <v>0</v>
      </c>
      <c r="J244">
        <f t="shared" si="16"/>
        <v>171.73500000000001</v>
      </c>
      <c r="K244">
        <f t="shared" si="17"/>
        <v>164.80684965423529</v>
      </c>
      <c r="L244">
        <f t="shared" si="18"/>
        <v>63.77310616311496</v>
      </c>
      <c r="M244">
        <v>164.80684965423529</v>
      </c>
      <c r="N244">
        <v>63.77310616311496</v>
      </c>
      <c r="O244">
        <f t="shared" si="19"/>
        <v>164.80684965423529</v>
      </c>
      <c r="P244">
        <f t="shared" si="19"/>
        <v>63.77310616311496</v>
      </c>
      <c r="U244" t="s">
        <v>1030</v>
      </c>
      <c r="V244">
        <v>681215</v>
      </c>
      <c r="W244">
        <v>247937</v>
      </c>
      <c r="X244">
        <v>241</v>
      </c>
      <c r="Y244" t="s">
        <v>1652</v>
      </c>
    </row>
    <row r="245" spans="1:25" x14ac:dyDescent="0.25">
      <c r="A245" t="s">
        <v>247</v>
      </c>
      <c r="B245" t="str">
        <f t="shared" si="15"/>
        <v>Residential</v>
      </c>
      <c r="C245">
        <v>1050.145</v>
      </c>
      <c r="D245">
        <v>256.13299999999998</v>
      </c>
      <c r="E245">
        <v>1280.664</v>
      </c>
      <c r="F245">
        <v>32</v>
      </c>
      <c r="G245">
        <v>105.68300000000001</v>
      </c>
      <c r="H245">
        <v>66.971000000000004</v>
      </c>
      <c r="I245">
        <v>0</v>
      </c>
      <c r="J245">
        <f t="shared" si="16"/>
        <v>172.654</v>
      </c>
      <c r="K245">
        <f t="shared" si="17"/>
        <v>164.40967675892375</v>
      </c>
      <c r="L245">
        <f t="shared" si="18"/>
        <v>63.773098000752285</v>
      </c>
      <c r="M245">
        <v>164.40967675892375</v>
      </c>
      <c r="N245">
        <v>63.773098000752285</v>
      </c>
      <c r="O245">
        <f t="shared" si="19"/>
        <v>164.40967675892375</v>
      </c>
      <c r="P245">
        <f t="shared" si="19"/>
        <v>63.773098000752285</v>
      </c>
      <c r="U245" t="s">
        <v>1721</v>
      </c>
      <c r="V245">
        <v>681724</v>
      </c>
      <c r="W245">
        <v>248122</v>
      </c>
      <c r="X245">
        <v>242</v>
      </c>
      <c r="Y245" t="s">
        <v>1656</v>
      </c>
    </row>
    <row r="246" spans="1:25" x14ac:dyDescent="0.25">
      <c r="A246" t="s">
        <v>248</v>
      </c>
      <c r="B246" t="str">
        <f t="shared" si="15"/>
        <v>Residential</v>
      </c>
      <c r="C246">
        <v>433.327</v>
      </c>
      <c r="D246">
        <v>123.589</v>
      </c>
      <c r="E246">
        <v>518.95500000000004</v>
      </c>
      <c r="F246">
        <v>10</v>
      </c>
      <c r="G246">
        <v>53.673999999999999</v>
      </c>
      <c r="H246">
        <v>27.164000000000001</v>
      </c>
      <c r="I246">
        <v>0</v>
      </c>
      <c r="J246">
        <f t="shared" si="16"/>
        <v>80.837999999999994</v>
      </c>
      <c r="K246">
        <f t="shared" si="17"/>
        <v>186.55195729783742</v>
      </c>
      <c r="L246">
        <f t="shared" si="18"/>
        <v>62.687070041792929</v>
      </c>
      <c r="M246">
        <v>186.55195729783742</v>
      </c>
      <c r="N246">
        <v>62.687070041792929</v>
      </c>
      <c r="O246">
        <f t="shared" si="19"/>
        <v>186.55195729783742</v>
      </c>
      <c r="P246">
        <f t="shared" si="19"/>
        <v>62.687070041792929</v>
      </c>
      <c r="U246" t="s">
        <v>106</v>
      </c>
      <c r="V246">
        <v>681746</v>
      </c>
      <c r="W246">
        <v>247871</v>
      </c>
      <c r="X246">
        <v>243</v>
      </c>
      <c r="Y246" t="s">
        <v>1652</v>
      </c>
    </row>
    <row r="247" spans="1:25" x14ac:dyDescent="0.25">
      <c r="A247" t="s">
        <v>249</v>
      </c>
      <c r="B247" t="str">
        <f t="shared" si="15"/>
        <v>Residential</v>
      </c>
      <c r="C247">
        <v>499.21800000000002</v>
      </c>
      <c r="D247">
        <v>144.02699999999999</v>
      </c>
      <c r="E247">
        <v>587.31600000000003</v>
      </c>
      <c r="F247">
        <v>10</v>
      </c>
      <c r="G247">
        <v>29.616</v>
      </c>
      <c r="H247">
        <v>31.919</v>
      </c>
      <c r="I247">
        <v>7.75</v>
      </c>
      <c r="J247">
        <f t="shared" si="16"/>
        <v>69.284999999999997</v>
      </c>
      <c r="K247">
        <f t="shared" si="17"/>
        <v>138.78706296647954</v>
      </c>
      <c r="L247">
        <f t="shared" si="18"/>
        <v>63.937999030483681</v>
      </c>
      <c r="M247">
        <v>138.78706296647954</v>
      </c>
      <c r="N247">
        <v>63.937999030483681</v>
      </c>
      <c r="O247">
        <f t="shared" si="19"/>
        <v>138.78706296647954</v>
      </c>
      <c r="P247">
        <f t="shared" si="19"/>
        <v>63.937999030483681</v>
      </c>
      <c r="U247" t="s">
        <v>1031</v>
      </c>
      <c r="V247">
        <v>681734</v>
      </c>
      <c r="W247">
        <v>247832</v>
      </c>
      <c r="X247">
        <v>244</v>
      </c>
      <c r="Y247" t="s">
        <v>1657</v>
      </c>
    </row>
    <row r="248" spans="1:25" x14ac:dyDescent="0.25">
      <c r="A248" t="s">
        <v>250</v>
      </c>
      <c r="B248" t="str">
        <f t="shared" si="15"/>
        <v>Residential</v>
      </c>
      <c r="C248">
        <v>378.70100000000002</v>
      </c>
      <c r="D248">
        <v>115.458</v>
      </c>
      <c r="E248">
        <v>461.83100000000002</v>
      </c>
      <c r="F248">
        <v>12</v>
      </c>
      <c r="G248">
        <v>50.389000000000003</v>
      </c>
      <c r="H248">
        <v>24.161000000000001</v>
      </c>
      <c r="I248">
        <v>0</v>
      </c>
      <c r="J248">
        <f t="shared" si="16"/>
        <v>74.550000000000011</v>
      </c>
      <c r="K248">
        <f t="shared" si="17"/>
        <v>196.85715115618922</v>
      </c>
      <c r="L248">
        <f t="shared" si="18"/>
        <v>63.799673093020623</v>
      </c>
      <c r="M248">
        <v>196.85715115618922</v>
      </c>
      <c r="N248">
        <v>63.799673093020623</v>
      </c>
      <c r="O248">
        <f t="shared" si="19"/>
        <v>196.85715115618922</v>
      </c>
      <c r="P248">
        <f t="shared" si="19"/>
        <v>63.799673093020623</v>
      </c>
      <c r="U248" t="s">
        <v>1032</v>
      </c>
      <c r="V248">
        <v>681701</v>
      </c>
      <c r="W248">
        <v>247835</v>
      </c>
      <c r="X248">
        <v>245</v>
      </c>
      <c r="Y248" t="s">
        <v>1672</v>
      </c>
    </row>
    <row r="249" spans="1:25" x14ac:dyDescent="0.25">
      <c r="A249" t="s">
        <v>251</v>
      </c>
      <c r="B249" t="str">
        <f t="shared" si="15"/>
        <v>Residential</v>
      </c>
      <c r="C249">
        <v>328.50799999999998</v>
      </c>
      <c r="D249">
        <v>91.956999999999994</v>
      </c>
      <c r="E249">
        <v>386.48</v>
      </c>
      <c r="F249">
        <v>6</v>
      </c>
      <c r="G249">
        <v>33.082999999999998</v>
      </c>
      <c r="H249">
        <v>20.242000000000001</v>
      </c>
      <c r="I249">
        <v>0</v>
      </c>
      <c r="J249">
        <f t="shared" si="16"/>
        <v>53.325000000000003</v>
      </c>
      <c r="K249">
        <f t="shared" si="17"/>
        <v>162.32481400757365</v>
      </c>
      <c r="L249">
        <f t="shared" si="18"/>
        <v>61.617981906072309</v>
      </c>
      <c r="M249">
        <v>162.32481400757365</v>
      </c>
      <c r="N249">
        <v>61.617981906072309</v>
      </c>
      <c r="O249">
        <f t="shared" si="19"/>
        <v>162.32481400757365</v>
      </c>
      <c r="P249">
        <f t="shared" si="19"/>
        <v>61.617981906072309</v>
      </c>
      <c r="U249" t="s">
        <v>107</v>
      </c>
      <c r="V249">
        <v>681133</v>
      </c>
      <c r="W249">
        <v>247686</v>
      </c>
      <c r="X249">
        <v>246</v>
      </c>
      <c r="Y249" t="s">
        <v>1656</v>
      </c>
    </row>
    <row r="250" spans="1:25" x14ac:dyDescent="0.25">
      <c r="A250" t="s">
        <v>252</v>
      </c>
      <c r="B250" t="str">
        <f t="shared" si="15"/>
        <v>Residential</v>
      </c>
      <c r="C250">
        <v>268.28300000000002</v>
      </c>
      <c r="D250">
        <v>88.402000000000001</v>
      </c>
      <c r="E250">
        <v>336.66899999999998</v>
      </c>
      <c r="F250">
        <v>5</v>
      </c>
      <c r="G250">
        <v>43.286000000000001</v>
      </c>
      <c r="H250">
        <v>16.655999999999999</v>
      </c>
      <c r="I250">
        <v>0</v>
      </c>
      <c r="J250">
        <f t="shared" si="16"/>
        <v>59.942</v>
      </c>
      <c r="K250">
        <f t="shared" si="17"/>
        <v>223.42824554668016</v>
      </c>
      <c r="L250">
        <f t="shared" si="18"/>
        <v>62.083695202454116</v>
      </c>
      <c r="M250">
        <v>223.42824554668016</v>
      </c>
      <c r="N250">
        <v>62.083695202454116</v>
      </c>
      <c r="O250">
        <f t="shared" si="19"/>
        <v>223.42824554668016</v>
      </c>
      <c r="P250">
        <f t="shared" si="19"/>
        <v>62.083695202454116</v>
      </c>
      <c r="U250" t="s">
        <v>108</v>
      </c>
      <c r="V250">
        <v>681102</v>
      </c>
      <c r="W250">
        <v>247721</v>
      </c>
      <c r="X250">
        <v>247</v>
      </c>
      <c r="Y250" t="s">
        <v>1672</v>
      </c>
    </row>
    <row r="251" spans="1:25" x14ac:dyDescent="0.25">
      <c r="A251" t="s">
        <v>253</v>
      </c>
      <c r="B251" t="str">
        <f t="shared" si="15"/>
        <v>Residential</v>
      </c>
      <c r="C251">
        <v>265.61200000000002</v>
      </c>
      <c r="D251">
        <v>97.195999999999998</v>
      </c>
      <c r="E251">
        <v>397.70699999999999</v>
      </c>
      <c r="F251">
        <v>5</v>
      </c>
      <c r="G251">
        <v>47.165999999999997</v>
      </c>
      <c r="H251">
        <v>16.855</v>
      </c>
      <c r="I251">
        <v>0</v>
      </c>
      <c r="J251">
        <f t="shared" si="16"/>
        <v>64.021000000000001</v>
      </c>
      <c r="K251">
        <f t="shared" si="17"/>
        <v>241.03203168531539</v>
      </c>
      <c r="L251">
        <f t="shared" si="18"/>
        <v>63.457223318223569</v>
      </c>
      <c r="M251">
        <v>241.03203168531539</v>
      </c>
      <c r="N251">
        <v>63.457223318223569</v>
      </c>
      <c r="O251">
        <f t="shared" si="19"/>
        <v>241.03203168531539</v>
      </c>
      <c r="P251">
        <f t="shared" si="19"/>
        <v>63.457223318223569</v>
      </c>
      <c r="U251" t="s">
        <v>109</v>
      </c>
      <c r="V251">
        <v>681170</v>
      </c>
      <c r="W251">
        <v>247742</v>
      </c>
      <c r="X251">
        <v>248</v>
      </c>
      <c r="Y251" t="s">
        <v>1656</v>
      </c>
    </row>
    <row r="252" spans="1:25" x14ac:dyDescent="0.25">
      <c r="A252" t="s">
        <v>254</v>
      </c>
      <c r="B252" t="str">
        <f t="shared" si="15"/>
        <v>Residential</v>
      </c>
      <c r="C252">
        <v>369.27300000000002</v>
      </c>
      <c r="D252">
        <v>150.11099999999999</v>
      </c>
      <c r="E252">
        <v>450.33300000000003</v>
      </c>
      <c r="F252">
        <v>11</v>
      </c>
      <c r="G252">
        <v>42.484999999999999</v>
      </c>
      <c r="H252">
        <v>23.555</v>
      </c>
      <c r="I252">
        <v>0</v>
      </c>
      <c r="J252">
        <f t="shared" si="16"/>
        <v>66.039999999999992</v>
      </c>
      <c r="K252">
        <f t="shared" si="17"/>
        <v>178.83787875095118</v>
      </c>
      <c r="L252">
        <f t="shared" si="18"/>
        <v>63.787495971814892</v>
      </c>
      <c r="M252">
        <v>178.83787875095118</v>
      </c>
      <c r="N252">
        <v>63.787495971814892</v>
      </c>
      <c r="O252">
        <f t="shared" si="19"/>
        <v>178.83787875095118</v>
      </c>
      <c r="P252">
        <f t="shared" si="19"/>
        <v>63.787495971814892</v>
      </c>
      <c r="U252" t="s">
        <v>110</v>
      </c>
      <c r="V252">
        <v>682125</v>
      </c>
      <c r="W252">
        <v>247721</v>
      </c>
      <c r="X252">
        <v>249</v>
      </c>
      <c r="Y252" t="s">
        <v>1668</v>
      </c>
    </row>
    <row r="253" spans="1:25" x14ac:dyDescent="0.25">
      <c r="A253" t="s">
        <v>255</v>
      </c>
      <c r="B253" t="str">
        <f t="shared" si="15"/>
        <v>Residential</v>
      </c>
      <c r="C253">
        <v>191.232</v>
      </c>
      <c r="D253">
        <v>54.267000000000003</v>
      </c>
      <c r="E253">
        <v>224.97900000000001</v>
      </c>
      <c r="F253">
        <v>4</v>
      </c>
      <c r="G253">
        <v>26.393999999999998</v>
      </c>
      <c r="H253">
        <v>11.788</v>
      </c>
      <c r="I253">
        <v>0</v>
      </c>
      <c r="J253">
        <f t="shared" si="16"/>
        <v>38.182000000000002</v>
      </c>
      <c r="K253">
        <f t="shared" si="17"/>
        <v>199.66323627844713</v>
      </c>
      <c r="L253">
        <f t="shared" si="18"/>
        <v>61.642402945113794</v>
      </c>
      <c r="M253">
        <v>199.66323627844713</v>
      </c>
      <c r="N253">
        <v>61.642402945113794</v>
      </c>
      <c r="O253">
        <f t="shared" si="19"/>
        <v>199.66323627844713</v>
      </c>
      <c r="P253">
        <f t="shared" si="19"/>
        <v>61.642402945113794</v>
      </c>
      <c r="U253" t="s">
        <v>1484</v>
      </c>
      <c r="V253">
        <v>681839</v>
      </c>
      <c r="W253">
        <v>246139</v>
      </c>
      <c r="X253">
        <v>250</v>
      </c>
      <c r="Y253" t="s">
        <v>1652</v>
      </c>
    </row>
    <row r="254" spans="1:25" x14ac:dyDescent="0.25">
      <c r="A254" t="s">
        <v>256</v>
      </c>
      <c r="B254" t="str">
        <f t="shared" si="15"/>
        <v>Residential</v>
      </c>
      <c r="C254">
        <v>252.36199999999999</v>
      </c>
      <c r="D254">
        <v>80.411000000000001</v>
      </c>
      <c r="E254">
        <v>326.77</v>
      </c>
      <c r="F254">
        <v>5</v>
      </c>
      <c r="G254">
        <v>41.73</v>
      </c>
      <c r="H254">
        <v>15.725</v>
      </c>
      <c r="I254">
        <v>0</v>
      </c>
      <c r="J254">
        <f t="shared" si="16"/>
        <v>57.454999999999998</v>
      </c>
      <c r="K254">
        <f t="shared" si="17"/>
        <v>227.66898344441714</v>
      </c>
      <c r="L254">
        <f t="shared" si="18"/>
        <v>62.311282998232699</v>
      </c>
      <c r="M254">
        <v>227.66898344441714</v>
      </c>
      <c r="N254">
        <v>62.311282998232699</v>
      </c>
      <c r="O254">
        <f t="shared" si="19"/>
        <v>227.66898344441714</v>
      </c>
      <c r="P254">
        <f t="shared" si="19"/>
        <v>62.311282998232699</v>
      </c>
      <c r="U254" t="s">
        <v>111</v>
      </c>
      <c r="V254">
        <v>682148</v>
      </c>
      <c r="W254">
        <v>247443</v>
      </c>
      <c r="X254">
        <v>251</v>
      </c>
      <c r="Y254" t="s">
        <v>1654</v>
      </c>
    </row>
    <row r="255" spans="1:25" x14ac:dyDescent="0.25">
      <c r="A255" t="s">
        <v>257</v>
      </c>
      <c r="B255" t="str">
        <f t="shared" si="15"/>
        <v>Residential</v>
      </c>
      <c r="C255">
        <v>463.96600000000001</v>
      </c>
      <c r="D255">
        <v>132.43799999999999</v>
      </c>
      <c r="E255">
        <v>545.84299999999996</v>
      </c>
      <c r="F255">
        <v>9</v>
      </c>
      <c r="G255">
        <v>48.091000000000001</v>
      </c>
      <c r="H255">
        <v>28.585000000000001</v>
      </c>
      <c r="I255">
        <v>0</v>
      </c>
      <c r="J255">
        <f t="shared" si="16"/>
        <v>76.676000000000002</v>
      </c>
      <c r="K255">
        <f t="shared" si="17"/>
        <v>165.26210972355733</v>
      </c>
      <c r="L255">
        <f t="shared" si="18"/>
        <v>61.610117982783223</v>
      </c>
      <c r="M255">
        <v>165.26210972355733</v>
      </c>
      <c r="N255">
        <v>61.610117982783223</v>
      </c>
      <c r="O255">
        <f t="shared" si="19"/>
        <v>165.26210972355733</v>
      </c>
      <c r="P255">
        <f t="shared" si="19"/>
        <v>61.610117982783223</v>
      </c>
      <c r="U255" t="s">
        <v>112</v>
      </c>
      <c r="V255">
        <v>681089</v>
      </c>
      <c r="W255">
        <v>247397</v>
      </c>
      <c r="X255">
        <v>252</v>
      </c>
      <c r="Y255" t="s">
        <v>1656</v>
      </c>
    </row>
    <row r="256" spans="1:25" x14ac:dyDescent="0.25">
      <c r="A256" t="s">
        <v>258</v>
      </c>
      <c r="B256" t="str">
        <f t="shared" si="15"/>
        <v>Residential</v>
      </c>
      <c r="C256">
        <v>633.43700000000001</v>
      </c>
      <c r="D256">
        <v>186.30500000000001</v>
      </c>
      <c r="E256">
        <v>745.22</v>
      </c>
      <c r="F256">
        <v>12</v>
      </c>
      <c r="G256">
        <v>61.073</v>
      </c>
      <c r="H256">
        <v>39.023000000000003</v>
      </c>
      <c r="I256">
        <v>0</v>
      </c>
      <c r="J256">
        <f t="shared" si="16"/>
        <v>100.096</v>
      </c>
      <c r="K256">
        <f t="shared" si="17"/>
        <v>158.0204503368133</v>
      </c>
      <c r="L256">
        <f t="shared" si="18"/>
        <v>61.605179362746419</v>
      </c>
      <c r="M256">
        <v>158.0204503368133</v>
      </c>
      <c r="N256">
        <v>61.605179362746419</v>
      </c>
      <c r="O256">
        <f t="shared" si="19"/>
        <v>158.0204503368133</v>
      </c>
      <c r="P256">
        <f t="shared" si="19"/>
        <v>61.605179362746419</v>
      </c>
      <c r="U256" t="s">
        <v>113</v>
      </c>
      <c r="V256">
        <v>680928</v>
      </c>
      <c r="W256">
        <v>247388</v>
      </c>
      <c r="X256">
        <v>253</v>
      </c>
      <c r="Y256" t="s">
        <v>1656</v>
      </c>
    </row>
    <row r="257" spans="1:25" x14ac:dyDescent="0.25">
      <c r="A257" t="s">
        <v>259</v>
      </c>
      <c r="B257" t="str">
        <f t="shared" si="15"/>
        <v>Mixed-Use-Residential</v>
      </c>
      <c r="C257">
        <v>2115.3380000000002</v>
      </c>
      <c r="D257">
        <v>486.53399999999999</v>
      </c>
      <c r="E257">
        <v>2579.681</v>
      </c>
      <c r="F257">
        <v>64</v>
      </c>
      <c r="G257">
        <v>220.31</v>
      </c>
      <c r="H257">
        <v>134.88300000000001</v>
      </c>
      <c r="I257">
        <v>0</v>
      </c>
      <c r="J257">
        <f t="shared" si="16"/>
        <v>355.19299999999998</v>
      </c>
      <c r="K257">
        <f t="shared" si="17"/>
        <v>167.91311837635399</v>
      </c>
      <c r="L257">
        <f t="shared" si="18"/>
        <v>63.764277860086665</v>
      </c>
      <c r="M257">
        <v>167.91311837635399</v>
      </c>
      <c r="N257">
        <v>63.764277860086665</v>
      </c>
      <c r="O257">
        <f t="shared" si="19"/>
        <v>167.91311837635399</v>
      </c>
      <c r="P257">
        <f t="shared" si="19"/>
        <v>63.764277860086665</v>
      </c>
      <c r="U257" t="s">
        <v>114</v>
      </c>
      <c r="V257">
        <v>681041</v>
      </c>
      <c r="W257">
        <v>247427</v>
      </c>
      <c r="X257">
        <v>254</v>
      </c>
      <c r="Y257" t="s">
        <v>1656</v>
      </c>
    </row>
    <row r="258" spans="1:25" x14ac:dyDescent="0.25">
      <c r="A258" t="s">
        <v>260</v>
      </c>
      <c r="B258" t="str">
        <f t="shared" si="15"/>
        <v>Residential</v>
      </c>
      <c r="C258">
        <v>2360.549</v>
      </c>
      <c r="D258">
        <v>431.28</v>
      </c>
      <c r="E258">
        <v>2878.7179999999998</v>
      </c>
      <c r="F258">
        <v>72</v>
      </c>
      <c r="G258">
        <v>204.946</v>
      </c>
      <c r="H258">
        <v>150.51499999999999</v>
      </c>
      <c r="I258">
        <v>0</v>
      </c>
      <c r="J258">
        <f t="shared" si="16"/>
        <v>355.46100000000001</v>
      </c>
      <c r="K258">
        <f t="shared" si="17"/>
        <v>150.5840378657677</v>
      </c>
      <c r="L258">
        <f t="shared" si="18"/>
        <v>63.762709437507958</v>
      </c>
      <c r="M258">
        <v>150.5840378657677</v>
      </c>
      <c r="N258">
        <v>63.762709437507958</v>
      </c>
      <c r="O258">
        <f t="shared" si="19"/>
        <v>150.5840378657677</v>
      </c>
      <c r="P258">
        <f t="shared" si="19"/>
        <v>63.762709437507958</v>
      </c>
      <c r="U258" t="s">
        <v>115</v>
      </c>
      <c r="V258">
        <v>681195</v>
      </c>
      <c r="W258">
        <v>247440</v>
      </c>
      <c r="X258">
        <v>255</v>
      </c>
      <c r="Y258" t="s">
        <v>1656</v>
      </c>
    </row>
    <row r="259" spans="1:25" x14ac:dyDescent="0.25">
      <c r="A259" t="s">
        <v>261</v>
      </c>
      <c r="B259" t="str">
        <f t="shared" ref="B259:B322" si="20">VLOOKUP(A259,U:Y,5)</f>
        <v>Residential</v>
      </c>
      <c r="C259">
        <v>2590.384</v>
      </c>
      <c r="D259">
        <v>263.25</v>
      </c>
      <c r="E259">
        <v>3159.0050000000001</v>
      </c>
      <c r="F259">
        <v>79</v>
      </c>
      <c r="G259">
        <v>242.54</v>
      </c>
      <c r="H259">
        <v>165.41800000000001</v>
      </c>
      <c r="I259">
        <v>0</v>
      </c>
      <c r="J259">
        <f t="shared" ref="J259:J322" si="21">G259+H259+I259</f>
        <v>407.95799999999997</v>
      </c>
      <c r="K259">
        <f t="shared" ref="K259:K322" si="22">J259/C259*1000</f>
        <v>157.4893915342281</v>
      </c>
      <c r="L259">
        <f t="shared" ref="L259:L322" si="23">H259/C259*1000</f>
        <v>63.858485846113936</v>
      </c>
      <c r="M259">
        <v>157.4893915342281</v>
      </c>
      <c r="N259">
        <v>63.858485846113936</v>
      </c>
      <c r="O259">
        <f t="shared" ref="O259:P322" si="24">IF(ISNUMBER(M259),M259,"")</f>
        <v>157.4893915342281</v>
      </c>
      <c r="P259">
        <f t="shared" si="24"/>
        <v>63.858485846113936</v>
      </c>
      <c r="U259" t="s">
        <v>116</v>
      </c>
      <c r="V259">
        <v>681199</v>
      </c>
      <c r="W259">
        <v>247320</v>
      </c>
      <c r="X259">
        <v>256</v>
      </c>
      <c r="Y259" t="s">
        <v>1656</v>
      </c>
    </row>
    <row r="260" spans="1:25" x14ac:dyDescent="0.25">
      <c r="A260" t="s">
        <v>262</v>
      </c>
      <c r="B260" t="str">
        <f t="shared" si="20"/>
        <v>Residential</v>
      </c>
      <c r="C260">
        <v>2254.7399999999998</v>
      </c>
      <c r="D260">
        <v>249.971</v>
      </c>
      <c r="E260">
        <v>2749.683</v>
      </c>
      <c r="F260">
        <v>69</v>
      </c>
      <c r="G260">
        <v>210.74700000000001</v>
      </c>
      <c r="H260">
        <v>143.95099999999999</v>
      </c>
      <c r="I260">
        <v>0</v>
      </c>
      <c r="J260">
        <f t="shared" si="21"/>
        <v>354.69799999999998</v>
      </c>
      <c r="K260">
        <f t="shared" si="22"/>
        <v>157.31215129017093</v>
      </c>
      <c r="L260">
        <f t="shared" si="23"/>
        <v>63.843724775362126</v>
      </c>
      <c r="M260">
        <v>157.31215129017093</v>
      </c>
      <c r="N260">
        <v>63.843724775362126</v>
      </c>
      <c r="O260">
        <f t="shared" si="24"/>
        <v>157.31215129017093</v>
      </c>
      <c r="P260">
        <f t="shared" si="24"/>
        <v>63.843724775362126</v>
      </c>
      <c r="U260" t="s">
        <v>117</v>
      </c>
      <c r="V260">
        <v>681084</v>
      </c>
      <c r="W260">
        <v>247343</v>
      </c>
      <c r="X260">
        <v>257</v>
      </c>
      <c r="Y260" t="s">
        <v>1652</v>
      </c>
    </row>
    <row r="261" spans="1:25" x14ac:dyDescent="0.25">
      <c r="A261" t="s">
        <v>263</v>
      </c>
      <c r="B261" t="str">
        <f t="shared" si="20"/>
        <v>Residential</v>
      </c>
      <c r="C261">
        <v>2065.451</v>
      </c>
      <c r="D261">
        <v>251.88399999999999</v>
      </c>
      <c r="E261">
        <v>2518.8420000000001</v>
      </c>
      <c r="F261">
        <v>63</v>
      </c>
      <c r="G261">
        <v>197.11</v>
      </c>
      <c r="H261">
        <v>131.83600000000001</v>
      </c>
      <c r="I261">
        <v>0</v>
      </c>
      <c r="J261">
        <f t="shared" si="21"/>
        <v>328.94600000000003</v>
      </c>
      <c r="K261">
        <f t="shared" si="22"/>
        <v>159.26110084431923</v>
      </c>
      <c r="L261">
        <f t="shared" si="23"/>
        <v>63.82915886167234</v>
      </c>
      <c r="M261">
        <v>159.26110084431923</v>
      </c>
      <c r="N261">
        <v>63.82915886167234</v>
      </c>
      <c r="O261">
        <f t="shared" si="24"/>
        <v>159.26110084431923</v>
      </c>
      <c r="P261">
        <f t="shared" si="24"/>
        <v>63.82915886167234</v>
      </c>
      <c r="U261" t="s">
        <v>118</v>
      </c>
      <c r="V261">
        <v>681037</v>
      </c>
      <c r="W261">
        <v>247375</v>
      </c>
      <c r="X261">
        <v>258</v>
      </c>
      <c r="Y261" t="s">
        <v>1656</v>
      </c>
    </row>
    <row r="262" spans="1:25" x14ac:dyDescent="0.25">
      <c r="A262" t="s">
        <v>264</v>
      </c>
      <c r="B262" t="str">
        <f t="shared" si="20"/>
        <v>School</v>
      </c>
      <c r="C262">
        <v>14477.128000000001</v>
      </c>
      <c r="D262">
        <v>3234.652</v>
      </c>
      <c r="E262">
        <v>16085.698</v>
      </c>
      <c r="F262">
        <v>1287</v>
      </c>
      <c r="G262">
        <v>1189.4849999999999</v>
      </c>
      <c r="H262">
        <v>372.68400000000003</v>
      </c>
      <c r="I262">
        <v>35.387</v>
      </c>
      <c r="J262">
        <f t="shared" si="21"/>
        <v>1597.5559999999998</v>
      </c>
      <c r="K262">
        <f t="shared" si="22"/>
        <v>110.35034020559878</v>
      </c>
      <c r="L262">
        <f t="shared" si="23"/>
        <v>25.742951226237693</v>
      </c>
      <c r="M262">
        <v>110.35034020559878</v>
      </c>
      <c r="N262">
        <v>25.742951226237693</v>
      </c>
      <c r="O262">
        <f t="shared" si="24"/>
        <v>110.35034020559878</v>
      </c>
      <c r="P262">
        <f t="shared" si="24"/>
        <v>25.742951226237693</v>
      </c>
      <c r="U262" t="s">
        <v>119</v>
      </c>
      <c r="V262">
        <v>681000</v>
      </c>
      <c r="W262">
        <v>247350</v>
      </c>
      <c r="X262">
        <v>259</v>
      </c>
      <c r="Y262" t="s">
        <v>1652</v>
      </c>
    </row>
    <row r="263" spans="1:25" x14ac:dyDescent="0.25">
      <c r="A263" t="s">
        <v>265</v>
      </c>
      <c r="B263" t="str">
        <f t="shared" si="20"/>
        <v>Residential</v>
      </c>
      <c r="C263">
        <v>431.17500000000001</v>
      </c>
      <c r="D263">
        <v>127.36199999999999</v>
      </c>
      <c r="E263">
        <v>507.26499999999999</v>
      </c>
      <c r="F263">
        <v>8</v>
      </c>
      <c r="G263">
        <v>43.563000000000002</v>
      </c>
      <c r="H263">
        <v>26.567</v>
      </c>
      <c r="I263">
        <v>0</v>
      </c>
      <c r="J263">
        <f t="shared" si="21"/>
        <v>70.13</v>
      </c>
      <c r="K263">
        <f t="shared" si="22"/>
        <v>162.6485765640401</v>
      </c>
      <c r="L263">
        <f t="shared" si="23"/>
        <v>61.615353394793296</v>
      </c>
      <c r="M263">
        <v>162.6485765640401</v>
      </c>
      <c r="N263">
        <v>61.615353394793296</v>
      </c>
      <c r="O263">
        <f t="shared" si="24"/>
        <v>162.6485765640401</v>
      </c>
      <c r="P263">
        <f t="shared" si="24"/>
        <v>61.615353394793296</v>
      </c>
      <c r="U263" t="s">
        <v>120</v>
      </c>
      <c r="V263">
        <v>681019</v>
      </c>
      <c r="W263">
        <v>247344</v>
      </c>
      <c r="X263">
        <v>260</v>
      </c>
      <c r="Y263" t="s">
        <v>1652</v>
      </c>
    </row>
    <row r="264" spans="1:25" x14ac:dyDescent="0.25">
      <c r="A264" t="s">
        <v>266</v>
      </c>
      <c r="B264" t="str">
        <f t="shared" si="20"/>
        <v>Residential</v>
      </c>
      <c r="C264">
        <v>372.74799999999999</v>
      </c>
      <c r="D264">
        <v>109.634</v>
      </c>
      <c r="E264">
        <v>438.52699999999999</v>
      </c>
      <c r="F264">
        <v>7</v>
      </c>
      <c r="G264">
        <v>24.129000000000001</v>
      </c>
      <c r="H264">
        <v>23.827999999999999</v>
      </c>
      <c r="I264">
        <v>5.7210000000000001</v>
      </c>
      <c r="J264">
        <f t="shared" si="21"/>
        <v>53.677999999999997</v>
      </c>
      <c r="K264">
        <f t="shared" si="22"/>
        <v>144.00613819524182</v>
      </c>
      <c r="L264">
        <f t="shared" si="23"/>
        <v>63.92522562159958</v>
      </c>
      <c r="M264">
        <v>144.00613819524182</v>
      </c>
      <c r="N264">
        <v>63.92522562159958</v>
      </c>
      <c r="O264">
        <f t="shared" si="24"/>
        <v>144.00613819524182</v>
      </c>
      <c r="P264">
        <f t="shared" si="24"/>
        <v>63.92522562159958</v>
      </c>
      <c r="U264" t="s">
        <v>121</v>
      </c>
      <c r="V264">
        <v>681074</v>
      </c>
      <c r="W264">
        <v>247285</v>
      </c>
      <c r="X264">
        <v>261</v>
      </c>
      <c r="Y264" t="s">
        <v>1656</v>
      </c>
    </row>
    <row r="265" spans="1:25" x14ac:dyDescent="0.25">
      <c r="A265" t="s">
        <v>267</v>
      </c>
      <c r="B265" t="str">
        <f t="shared" si="20"/>
        <v>Residential</v>
      </c>
      <c r="C265">
        <v>614.74199999999996</v>
      </c>
      <c r="D265">
        <v>176.30699999999999</v>
      </c>
      <c r="E265">
        <v>723.22500000000002</v>
      </c>
      <c r="F265">
        <v>12</v>
      </c>
      <c r="G265">
        <v>36.978000000000002</v>
      </c>
      <c r="H265">
        <v>37.866</v>
      </c>
      <c r="I265">
        <v>0</v>
      </c>
      <c r="J265">
        <f t="shared" si="21"/>
        <v>74.843999999999994</v>
      </c>
      <c r="K265">
        <f t="shared" si="22"/>
        <v>121.74863601315673</v>
      </c>
      <c r="L265">
        <f t="shared" si="23"/>
        <v>61.596572220541304</v>
      </c>
      <c r="M265">
        <v>121.74863601315673</v>
      </c>
      <c r="N265">
        <v>61.596572220541304</v>
      </c>
      <c r="O265">
        <f t="shared" si="24"/>
        <v>121.74863601315673</v>
      </c>
      <c r="P265">
        <f t="shared" si="24"/>
        <v>61.596572220541304</v>
      </c>
      <c r="U265" t="s">
        <v>122</v>
      </c>
      <c r="V265">
        <v>681132</v>
      </c>
      <c r="W265">
        <v>247256</v>
      </c>
      <c r="X265">
        <v>262</v>
      </c>
      <c r="Y265" t="s">
        <v>1656</v>
      </c>
    </row>
    <row r="266" spans="1:25" x14ac:dyDescent="0.25">
      <c r="A266" t="s">
        <v>268</v>
      </c>
      <c r="B266" t="str">
        <f t="shared" si="20"/>
        <v>Residential</v>
      </c>
      <c r="C266">
        <v>624.36</v>
      </c>
      <c r="D266">
        <v>179.309</v>
      </c>
      <c r="E266">
        <v>734.54200000000003</v>
      </c>
      <c r="F266">
        <v>12</v>
      </c>
      <c r="G266">
        <v>55.143000000000001</v>
      </c>
      <c r="H266">
        <v>38.463999999999999</v>
      </c>
      <c r="I266">
        <v>0</v>
      </c>
      <c r="J266">
        <f t="shared" si="21"/>
        <v>93.606999999999999</v>
      </c>
      <c r="K266">
        <f t="shared" si="22"/>
        <v>149.92472291626623</v>
      </c>
      <c r="L266">
        <f t="shared" si="23"/>
        <v>61.605484015632001</v>
      </c>
      <c r="M266">
        <v>149.92472291626623</v>
      </c>
      <c r="N266">
        <v>61.605484015632001</v>
      </c>
      <c r="O266">
        <f t="shared" si="24"/>
        <v>149.92472291626623</v>
      </c>
      <c r="P266">
        <f t="shared" si="24"/>
        <v>61.605484015632001</v>
      </c>
      <c r="U266" t="s">
        <v>1485</v>
      </c>
      <c r="V266">
        <v>681098</v>
      </c>
      <c r="W266">
        <v>247215</v>
      </c>
      <c r="X266">
        <v>263</v>
      </c>
      <c r="Y266" t="s">
        <v>1656</v>
      </c>
    </row>
    <row r="267" spans="1:25" x14ac:dyDescent="0.25">
      <c r="A267" t="s">
        <v>269</v>
      </c>
      <c r="B267" t="str">
        <f t="shared" si="20"/>
        <v>Supermarket</v>
      </c>
      <c r="C267">
        <v>1389.3589999999999</v>
      </c>
      <c r="D267">
        <v>257.28899999999999</v>
      </c>
      <c r="E267">
        <v>1543.7329999999999</v>
      </c>
      <c r="F267">
        <v>247</v>
      </c>
      <c r="G267">
        <v>68.736000000000004</v>
      </c>
      <c r="H267">
        <v>207.80500000000001</v>
      </c>
      <c r="I267">
        <v>54.402999999999999</v>
      </c>
      <c r="J267">
        <f t="shared" si="21"/>
        <v>330.94400000000002</v>
      </c>
      <c r="K267">
        <f t="shared" si="22"/>
        <v>238.1990543840721</v>
      </c>
      <c r="L267">
        <f t="shared" si="23"/>
        <v>149.56897389371645</v>
      </c>
      <c r="M267">
        <v>238.1990543840721</v>
      </c>
      <c r="N267">
        <v>149.56897389371645</v>
      </c>
      <c r="O267">
        <f t="shared" si="24"/>
        <v>238.1990543840721</v>
      </c>
      <c r="P267">
        <f t="shared" si="24"/>
        <v>149.56897389371645</v>
      </c>
      <c r="U267" t="s">
        <v>123</v>
      </c>
      <c r="V267">
        <v>681097</v>
      </c>
      <c r="W267">
        <v>247182</v>
      </c>
      <c r="X267">
        <v>264</v>
      </c>
      <c r="Y267" t="s">
        <v>1665</v>
      </c>
    </row>
    <row r="268" spans="1:25" x14ac:dyDescent="0.25">
      <c r="A268" t="s">
        <v>270</v>
      </c>
      <c r="B268" t="str">
        <f t="shared" si="20"/>
        <v>Residential</v>
      </c>
      <c r="C268">
        <v>1747.5909999999999</v>
      </c>
      <c r="D268">
        <v>368.71800000000002</v>
      </c>
      <c r="E268">
        <v>2131.2080000000001</v>
      </c>
      <c r="F268">
        <v>53</v>
      </c>
      <c r="G268">
        <v>176.35900000000001</v>
      </c>
      <c r="H268">
        <v>111.443</v>
      </c>
      <c r="I268">
        <v>0</v>
      </c>
      <c r="J268">
        <f t="shared" si="21"/>
        <v>287.80200000000002</v>
      </c>
      <c r="K268">
        <f t="shared" si="22"/>
        <v>164.68498636122527</v>
      </c>
      <c r="L268">
        <f t="shared" si="23"/>
        <v>63.769497554061566</v>
      </c>
      <c r="M268">
        <v>164.68498636122527</v>
      </c>
      <c r="N268">
        <v>63.769497554061566</v>
      </c>
      <c r="O268">
        <f t="shared" si="24"/>
        <v>164.68498636122527</v>
      </c>
      <c r="P268">
        <f t="shared" si="24"/>
        <v>63.769497554061566</v>
      </c>
      <c r="U268" t="s">
        <v>1033</v>
      </c>
      <c r="V268">
        <v>681017</v>
      </c>
      <c r="W268">
        <v>247296</v>
      </c>
      <c r="X268">
        <v>265</v>
      </c>
      <c r="Y268" t="s">
        <v>1656</v>
      </c>
    </row>
    <row r="269" spans="1:25" x14ac:dyDescent="0.25">
      <c r="A269" t="s">
        <v>271</v>
      </c>
      <c r="B269" t="str">
        <f t="shared" si="20"/>
        <v>Residential</v>
      </c>
      <c r="C269">
        <v>3218.9960000000001</v>
      </c>
      <c r="D269">
        <v>589.31100000000004</v>
      </c>
      <c r="E269">
        <v>4079.39</v>
      </c>
      <c r="F269">
        <v>98</v>
      </c>
      <c r="G269">
        <v>294.90600000000001</v>
      </c>
      <c r="H269">
        <v>206.17599999999999</v>
      </c>
      <c r="I269">
        <v>0</v>
      </c>
      <c r="J269">
        <f t="shared" si="21"/>
        <v>501.08199999999999</v>
      </c>
      <c r="K269">
        <f t="shared" si="22"/>
        <v>155.66406419889927</v>
      </c>
      <c r="L269">
        <f t="shared" si="23"/>
        <v>64.049784466958016</v>
      </c>
      <c r="M269">
        <v>155.66406419889927</v>
      </c>
      <c r="N269">
        <v>64.049784466958016</v>
      </c>
      <c r="O269">
        <f t="shared" si="24"/>
        <v>155.66406419889927</v>
      </c>
      <c r="P269">
        <f t="shared" si="24"/>
        <v>64.049784466958016</v>
      </c>
      <c r="U269" t="s">
        <v>1486</v>
      </c>
      <c r="V269">
        <v>681031</v>
      </c>
      <c r="W269">
        <v>247264</v>
      </c>
      <c r="X269">
        <v>266</v>
      </c>
      <c r="Y269" t="s">
        <v>1656</v>
      </c>
    </row>
    <row r="270" spans="1:25" x14ac:dyDescent="0.25">
      <c r="A270" t="s">
        <v>272</v>
      </c>
      <c r="B270" t="str">
        <f t="shared" si="20"/>
        <v>Mixed-Use-Residential</v>
      </c>
      <c r="C270">
        <v>2109.2440000000001</v>
      </c>
      <c r="D270">
        <v>735.62300000000005</v>
      </c>
      <c r="E270">
        <v>3019.145</v>
      </c>
      <c r="F270">
        <v>133</v>
      </c>
      <c r="G270">
        <v>520.5</v>
      </c>
      <c r="H270">
        <v>190.804</v>
      </c>
      <c r="I270">
        <v>0</v>
      </c>
      <c r="J270">
        <f t="shared" si="21"/>
        <v>711.30399999999997</v>
      </c>
      <c r="K270">
        <f t="shared" si="22"/>
        <v>337.23172852453291</v>
      </c>
      <c r="L270">
        <f t="shared" si="23"/>
        <v>90.460847583304727</v>
      </c>
      <c r="M270">
        <v>337.23172852453291</v>
      </c>
      <c r="N270">
        <v>90.460847583304727</v>
      </c>
      <c r="O270">
        <f t="shared" si="24"/>
        <v>337.23172852453291</v>
      </c>
      <c r="P270">
        <f t="shared" si="24"/>
        <v>90.460847583304727</v>
      </c>
      <c r="U270" t="s">
        <v>1487</v>
      </c>
      <c r="V270">
        <v>680987</v>
      </c>
      <c r="W270">
        <v>247264</v>
      </c>
      <c r="X270">
        <v>267</v>
      </c>
      <c r="Y270" t="s">
        <v>1656</v>
      </c>
    </row>
    <row r="271" spans="1:25" x14ac:dyDescent="0.25">
      <c r="A271" t="s">
        <v>273</v>
      </c>
      <c r="B271" t="str">
        <f t="shared" si="20"/>
        <v>Mixed-Use-Residential</v>
      </c>
      <c r="C271">
        <v>1813.6020000000001</v>
      </c>
      <c r="D271">
        <v>370.81200000000001</v>
      </c>
      <c r="E271">
        <v>2201.5459999999998</v>
      </c>
      <c r="F271">
        <v>56</v>
      </c>
      <c r="G271">
        <v>374.363</v>
      </c>
      <c r="H271">
        <v>121.96599999999999</v>
      </c>
      <c r="I271">
        <v>0</v>
      </c>
      <c r="J271">
        <f t="shared" si="21"/>
        <v>496.32900000000001</v>
      </c>
      <c r="K271">
        <f t="shared" si="22"/>
        <v>273.6702981139191</v>
      </c>
      <c r="L271">
        <f t="shared" si="23"/>
        <v>67.250697782644693</v>
      </c>
      <c r="M271">
        <v>273.6702981139191</v>
      </c>
      <c r="N271">
        <v>67.250697782644693</v>
      </c>
      <c r="O271">
        <f t="shared" si="24"/>
        <v>273.6702981139191</v>
      </c>
      <c r="P271">
        <f t="shared" si="24"/>
        <v>67.250697782644693</v>
      </c>
      <c r="U271" t="s">
        <v>1488</v>
      </c>
      <c r="V271">
        <v>680955</v>
      </c>
      <c r="W271">
        <v>247244</v>
      </c>
      <c r="X271">
        <v>268</v>
      </c>
      <c r="Y271" t="s">
        <v>1656</v>
      </c>
    </row>
    <row r="272" spans="1:25" x14ac:dyDescent="0.25">
      <c r="A272" t="s">
        <v>274</v>
      </c>
      <c r="B272" t="str">
        <f t="shared" si="20"/>
        <v>Mixed-Use-Residential</v>
      </c>
      <c r="C272">
        <v>2187.5430000000001</v>
      </c>
      <c r="D272">
        <v>436.37200000000001</v>
      </c>
      <c r="E272">
        <v>2667.7350000000001</v>
      </c>
      <c r="F272">
        <v>67</v>
      </c>
      <c r="G272">
        <v>379.70600000000002</v>
      </c>
      <c r="H272">
        <v>139.52500000000001</v>
      </c>
      <c r="I272">
        <v>0</v>
      </c>
      <c r="J272">
        <f t="shared" si="21"/>
        <v>519.23099999999999</v>
      </c>
      <c r="K272">
        <f t="shared" si="22"/>
        <v>237.35807707551348</v>
      </c>
      <c r="L272">
        <f t="shared" si="23"/>
        <v>63.781603378767869</v>
      </c>
      <c r="M272">
        <v>237.35807707551348</v>
      </c>
      <c r="N272">
        <v>63.781603378767869</v>
      </c>
      <c r="O272">
        <f t="shared" si="24"/>
        <v>237.35807707551348</v>
      </c>
      <c r="P272">
        <f t="shared" si="24"/>
        <v>63.781603378767869</v>
      </c>
      <c r="U272" t="s">
        <v>124</v>
      </c>
      <c r="V272">
        <v>680950</v>
      </c>
      <c r="W272">
        <v>247293</v>
      </c>
      <c r="X272">
        <v>269</v>
      </c>
      <c r="Y272" t="s">
        <v>1656</v>
      </c>
    </row>
    <row r="273" spans="1:25" x14ac:dyDescent="0.25">
      <c r="A273" t="s">
        <v>275</v>
      </c>
      <c r="B273" t="str">
        <f t="shared" si="20"/>
        <v>Mixed-Use-Residential</v>
      </c>
      <c r="C273">
        <v>12079.482</v>
      </c>
      <c r="D273">
        <v>2239.279</v>
      </c>
      <c r="E273">
        <v>14731.075999999999</v>
      </c>
      <c r="F273">
        <v>368</v>
      </c>
      <c r="G273">
        <v>996.21500000000003</v>
      </c>
      <c r="H273">
        <v>770.26199999999994</v>
      </c>
      <c r="I273">
        <v>0</v>
      </c>
      <c r="J273">
        <f t="shared" si="21"/>
        <v>1766.4769999999999</v>
      </c>
      <c r="K273">
        <f t="shared" si="22"/>
        <v>146.23781052863026</v>
      </c>
      <c r="L273">
        <f t="shared" si="23"/>
        <v>63.766144938996561</v>
      </c>
      <c r="M273">
        <v>146.23781052863026</v>
      </c>
      <c r="N273">
        <v>63.766144938996561</v>
      </c>
      <c r="O273">
        <f t="shared" si="24"/>
        <v>146.23781052863026</v>
      </c>
      <c r="P273">
        <f t="shared" si="24"/>
        <v>63.766144938996561</v>
      </c>
      <c r="U273" t="s">
        <v>125</v>
      </c>
      <c r="V273">
        <v>680952</v>
      </c>
      <c r="W273">
        <v>247306</v>
      </c>
      <c r="X273">
        <v>270</v>
      </c>
      <c r="Y273" t="s">
        <v>1656</v>
      </c>
    </row>
    <row r="274" spans="1:25" x14ac:dyDescent="0.25">
      <c r="A274" t="s">
        <v>276</v>
      </c>
      <c r="B274" t="str">
        <f t="shared" si="20"/>
        <v>Mixed-Use-Residential</v>
      </c>
      <c r="C274">
        <v>3383.076</v>
      </c>
      <c r="D274">
        <v>518.48099999999999</v>
      </c>
      <c r="E274">
        <v>4125.7020000000002</v>
      </c>
      <c r="F274">
        <v>103</v>
      </c>
      <c r="G274">
        <v>308.089</v>
      </c>
      <c r="H274">
        <v>215.815</v>
      </c>
      <c r="I274">
        <v>0</v>
      </c>
      <c r="J274">
        <f t="shared" si="21"/>
        <v>523.904</v>
      </c>
      <c r="K274">
        <f t="shared" si="22"/>
        <v>154.86025143981394</v>
      </c>
      <c r="L274">
        <f t="shared" si="23"/>
        <v>63.792536732843132</v>
      </c>
      <c r="M274">
        <v>154.86025143981394</v>
      </c>
      <c r="N274">
        <v>63.792536732843132</v>
      </c>
      <c r="O274">
        <f t="shared" si="24"/>
        <v>154.86025143981394</v>
      </c>
      <c r="P274">
        <f t="shared" si="24"/>
        <v>63.792536732843132</v>
      </c>
      <c r="U274" t="s">
        <v>126</v>
      </c>
      <c r="V274">
        <v>681192</v>
      </c>
      <c r="W274">
        <v>247673</v>
      </c>
      <c r="X274">
        <v>271</v>
      </c>
      <c r="Y274" t="s">
        <v>1656</v>
      </c>
    </row>
    <row r="275" spans="1:25" x14ac:dyDescent="0.25">
      <c r="A275" t="s">
        <v>277</v>
      </c>
      <c r="B275" t="str">
        <f t="shared" si="20"/>
        <v>Supermarket</v>
      </c>
      <c r="C275">
        <v>2604.1970000000001</v>
      </c>
      <c r="D275">
        <v>578.71100000000001</v>
      </c>
      <c r="E275">
        <v>2893.5529999999999</v>
      </c>
      <c r="F275">
        <v>463</v>
      </c>
      <c r="G275">
        <v>109.633</v>
      </c>
      <c r="H275">
        <v>387.88900000000001</v>
      </c>
      <c r="I275">
        <v>91.046000000000006</v>
      </c>
      <c r="J275">
        <f t="shared" si="21"/>
        <v>588.56799999999998</v>
      </c>
      <c r="K275">
        <f t="shared" si="22"/>
        <v>226.00747946487917</v>
      </c>
      <c r="L275">
        <f t="shared" si="23"/>
        <v>148.94764105787695</v>
      </c>
      <c r="M275">
        <v>226.00747946487917</v>
      </c>
      <c r="N275">
        <v>148.94764105787695</v>
      </c>
      <c r="O275">
        <f t="shared" si="24"/>
        <v>226.00747946487917</v>
      </c>
      <c r="P275">
        <f t="shared" si="24"/>
        <v>148.94764105787695</v>
      </c>
      <c r="U275" t="s">
        <v>127</v>
      </c>
      <c r="V275">
        <v>681161</v>
      </c>
      <c r="W275">
        <v>247653</v>
      </c>
      <c r="X275">
        <v>272</v>
      </c>
      <c r="Y275" t="s">
        <v>1665</v>
      </c>
    </row>
    <row r="276" spans="1:25" x14ac:dyDescent="0.25">
      <c r="A276" t="s">
        <v>278</v>
      </c>
      <c r="B276" t="str">
        <f t="shared" si="20"/>
        <v>Residential</v>
      </c>
      <c r="C276">
        <v>3204.761</v>
      </c>
      <c r="D276">
        <v>467.61900000000003</v>
      </c>
      <c r="E276">
        <v>3908.2449999999999</v>
      </c>
      <c r="F276">
        <v>98</v>
      </c>
      <c r="G276">
        <v>535.16700000000003</v>
      </c>
      <c r="H276">
        <v>204.47200000000001</v>
      </c>
      <c r="I276">
        <v>0</v>
      </c>
      <c r="J276">
        <f t="shared" si="21"/>
        <v>739.63900000000001</v>
      </c>
      <c r="K276">
        <f t="shared" si="22"/>
        <v>230.79380958517658</v>
      </c>
      <c r="L276">
        <f t="shared" si="23"/>
        <v>63.802573733267479</v>
      </c>
      <c r="M276">
        <v>230.79380958517658</v>
      </c>
      <c r="N276">
        <v>63.802573733267479</v>
      </c>
      <c r="O276">
        <f t="shared" si="24"/>
        <v>230.79380958517658</v>
      </c>
      <c r="P276">
        <f t="shared" si="24"/>
        <v>63.802573733267479</v>
      </c>
      <c r="U276" t="s">
        <v>1034</v>
      </c>
      <c r="V276">
        <v>681149</v>
      </c>
      <c r="W276">
        <v>247643</v>
      </c>
      <c r="X276">
        <v>273</v>
      </c>
      <c r="Y276" t="s">
        <v>1662</v>
      </c>
    </row>
    <row r="277" spans="1:25" x14ac:dyDescent="0.25">
      <c r="A277" t="s">
        <v>279</v>
      </c>
      <c r="B277" t="str">
        <f t="shared" si="20"/>
        <v>Residential</v>
      </c>
      <c r="C277">
        <v>3182.5790000000002</v>
      </c>
      <c r="D277">
        <v>646.86599999999999</v>
      </c>
      <c r="E277">
        <v>3881.194</v>
      </c>
      <c r="F277">
        <v>97</v>
      </c>
      <c r="G277">
        <v>252.6</v>
      </c>
      <c r="H277">
        <v>202.91499999999999</v>
      </c>
      <c r="I277">
        <v>0</v>
      </c>
      <c r="J277">
        <f t="shared" si="21"/>
        <v>455.51499999999999</v>
      </c>
      <c r="K277">
        <f t="shared" si="22"/>
        <v>143.12763328105916</v>
      </c>
      <c r="L277">
        <f t="shared" si="23"/>
        <v>63.75804025603135</v>
      </c>
      <c r="M277">
        <v>143.12763328105916</v>
      </c>
      <c r="N277">
        <v>63.75804025603135</v>
      </c>
      <c r="O277">
        <f t="shared" si="24"/>
        <v>143.12763328105916</v>
      </c>
      <c r="P277">
        <f t="shared" si="24"/>
        <v>63.75804025603135</v>
      </c>
      <c r="U277" t="s">
        <v>128</v>
      </c>
      <c r="V277">
        <v>681193</v>
      </c>
      <c r="W277">
        <v>247630</v>
      </c>
      <c r="X277">
        <v>274</v>
      </c>
      <c r="Y277" t="s">
        <v>1652</v>
      </c>
    </row>
    <row r="278" spans="1:25" x14ac:dyDescent="0.25">
      <c r="A278" t="s">
        <v>280</v>
      </c>
      <c r="B278" t="str">
        <f t="shared" si="20"/>
        <v>Mixed-Use-Residential</v>
      </c>
      <c r="C278">
        <v>1407.4</v>
      </c>
      <c r="D278">
        <v>245.18799999999999</v>
      </c>
      <c r="E278">
        <v>1716.3420000000001</v>
      </c>
      <c r="F278">
        <v>43</v>
      </c>
      <c r="G278">
        <v>242.26</v>
      </c>
      <c r="H278">
        <v>89.789000000000001</v>
      </c>
      <c r="I278">
        <v>0</v>
      </c>
      <c r="J278">
        <f t="shared" si="21"/>
        <v>332.04899999999998</v>
      </c>
      <c r="K278">
        <f t="shared" si="22"/>
        <v>235.93079437260192</v>
      </c>
      <c r="L278">
        <f t="shared" si="23"/>
        <v>63.797783146227083</v>
      </c>
      <c r="M278">
        <v>235.93079437260192</v>
      </c>
      <c r="N278">
        <v>63.797783146227083</v>
      </c>
      <c r="O278">
        <f t="shared" si="24"/>
        <v>235.93079437260192</v>
      </c>
      <c r="P278">
        <f t="shared" si="24"/>
        <v>63.797783146227083</v>
      </c>
      <c r="U278" t="s">
        <v>129</v>
      </c>
      <c r="V278">
        <v>681173</v>
      </c>
      <c r="W278">
        <v>247631</v>
      </c>
      <c r="X278">
        <v>275</v>
      </c>
      <c r="Y278" t="s">
        <v>1652</v>
      </c>
    </row>
    <row r="279" spans="1:25" x14ac:dyDescent="0.25">
      <c r="A279" t="s">
        <v>281</v>
      </c>
      <c r="B279" t="str">
        <f t="shared" si="20"/>
        <v>Residential</v>
      </c>
      <c r="C279">
        <v>795.49599999999998</v>
      </c>
      <c r="D279">
        <v>194.024</v>
      </c>
      <c r="E279">
        <v>970.11800000000005</v>
      </c>
      <c r="F279">
        <v>24</v>
      </c>
      <c r="G279">
        <v>83.447999999999993</v>
      </c>
      <c r="H279">
        <v>50.735999999999997</v>
      </c>
      <c r="I279">
        <v>0</v>
      </c>
      <c r="J279">
        <f t="shared" si="21"/>
        <v>134.184</v>
      </c>
      <c r="K279">
        <f t="shared" si="22"/>
        <v>168.67966652252181</v>
      </c>
      <c r="L279">
        <f t="shared" si="23"/>
        <v>63.779076199000379</v>
      </c>
      <c r="M279">
        <v>168.67966652252181</v>
      </c>
      <c r="N279">
        <v>63.779076199000379</v>
      </c>
      <c r="O279">
        <f t="shared" si="24"/>
        <v>168.67966652252181</v>
      </c>
      <c r="P279">
        <f t="shared" si="24"/>
        <v>63.779076199000379</v>
      </c>
      <c r="U279" t="s">
        <v>130</v>
      </c>
      <c r="V279">
        <v>681192</v>
      </c>
      <c r="W279">
        <v>247646</v>
      </c>
      <c r="X279">
        <v>276</v>
      </c>
      <c r="Y279" t="s">
        <v>1657</v>
      </c>
    </row>
    <row r="280" spans="1:25" x14ac:dyDescent="0.25">
      <c r="A280" t="s">
        <v>282</v>
      </c>
      <c r="B280" t="str">
        <f t="shared" si="20"/>
        <v>Residential</v>
      </c>
      <c r="C280">
        <v>514.47500000000002</v>
      </c>
      <c r="D280">
        <v>125.482</v>
      </c>
      <c r="E280">
        <v>627.40800000000002</v>
      </c>
      <c r="F280">
        <v>16</v>
      </c>
      <c r="G280">
        <v>66.180000000000007</v>
      </c>
      <c r="H280">
        <v>32.819000000000003</v>
      </c>
      <c r="I280">
        <v>0</v>
      </c>
      <c r="J280">
        <f t="shared" si="21"/>
        <v>98.999000000000009</v>
      </c>
      <c r="K280">
        <f t="shared" si="22"/>
        <v>192.42723164390884</v>
      </c>
      <c r="L280">
        <f t="shared" si="23"/>
        <v>63.791243500656016</v>
      </c>
      <c r="M280">
        <v>192.42723164390884</v>
      </c>
      <c r="N280">
        <v>63.791243500656016</v>
      </c>
      <c r="O280">
        <f t="shared" si="24"/>
        <v>192.42723164390884</v>
      </c>
      <c r="P280">
        <f t="shared" si="24"/>
        <v>63.791243500656016</v>
      </c>
      <c r="U280" t="s">
        <v>1035</v>
      </c>
      <c r="V280">
        <v>681161</v>
      </c>
      <c r="W280">
        <v>247621</v>
      </c>
      <c r="X280">
        <v>277</v>
      </c>
      <c r="Y280" t="s">
        <v>1662</v>
      </c>
    </row>
    <row r="281" spans="1:25" x14ac:dyDescent="0.25">
      <c r="A281" t="s">
        <v>283</v>
      </c>
      <c r="B281" t="str">
        <f t="shared" si="20"/>
        <v>Residential</v>
      </c>
      <c r="C281">
        <v>4548.866</v>
      </c>
      <c r="D281">
        <v>837.995</v>
      </c>
      <c r="E281">
        <v>5547.3969999999999</v>
      </c>
      <c r="F281">
        <v>139</v>
      </c>
      <c r="G281">
        <v>777.66600000000005</v>
      </c>
      <c r="H281">
        <v>290.13600000000002</v>
      </c>
      <c r="I281">
        <v>0</v>
      </c>
      <c r="J281">
        <f t="shared" si="21"/>
        <v>1067.8020000000001</v>
      </c>
      <c r="K281">
        <f t="shared" si="22"/>
        <v>234.7402627380099</v>
      </c>
      <c r="L281">
        <f t="shared" si="23"/>
        <v>63.782050295612137</v>
      </c>
      <c r="M281">
        <v>234.7402627380099</v>
      </c>
      <c r="N281">
        <v>63.782050295612137</v>
      </c>
      <c r="O281">
        <f t="shared" si="24"/>
        <v>234.7402627380099</v>
      </c>
      <c r="P281">
        <f t="shared" si="24"/>
        <v>63.782050295612137</v>
      </c>
      <c r="U281" t="s">
        <v>1489</v>
      </c>
      <c r="V281">
        <v>681241</v>
      </c>
      <c r="W281">
        <v>247714</v>
      </c>
      <c r="X281">
        <v>278</v>
      </c>
      <c r="Y281" t="s">
        <v>1652</v>
      </c>
    </row>
    <row r="282" spans="1:25" x14ac:dyDescent="0.25">
      <c r="A282" t="s">
        <v>284</v>
      </c>
      <c r="B282" t="str">
        <f t="shared" si="20"/>
        <v>Mixed-Use-Residential</v>
      </c>
      <c r="C282">
        <v>4409.5529999999999</v>
      </c>
      <c r="D282">
        <v>1136.5409999999999</v>
      </c>
      <c r="E282">
        <v>5377.5029999999997</v>
      </c>
      <c r="F282">
        <v>134</v>
      </c>
      <c r="G282">
        <v>299.12700000000001</v>
      </c>
      <c r="H282">
        <v>281.142</v>
      </c>
      <c r="I282">
        <v>0</v>
      </c>
      <c r="J282">
        <f t="shared" si="21"/>
        <v>580.26900000000001</v>
      </c>
      <c r="K282">
        <f t="shared" si="22"/>
        <v>131.59361050882029</v>
      </c>
      <c r="L282">
        <f t="shared" si="23"/>
        <v>63.757482901328103</v>
      </c>
      <c r="M282">
        <v>131.59361050882029</v>
      </c>
      <c r="N282">
        <v>63.757482901328103</v>
      </c>
      <c r="O282">
        <f t="shared" si="24"/>
        <v>131.59361050882029</v>
      </c>
      <c r="P282">
        <f t="shared" si="24"/>
        <v>63.757482901328103</v>
      </c>
      <c r="U282" t="s">
        <v>1490</v>
      </c>
      <c r="V282">
        <v>681248</v>
      </c>
      <c r="W282">
        <v>247675</v>
      </c>
      <c r="X282">
        <v>279</v>
      </c>
      <c r="Y282" t="s">
        <v>1656</v>
      </c>
    </row>
    <row r="283" spans="1:25" x14ac:dyDescent="0.25">
      <c r="A283" t="s">
        <v>285</v>
      </c>
      <c r="B283" t="str">
        <f t="shared" si="20"/>
        <v>Mixed-Use-Residential</v>
      </c>
      <c r="C283">
        <v>22727.841</v>
      </c>
      <c r="D283">
        <v>4522.8459999999995</v>
      </c>
      <c r="E283">
        <v>26459.599999999999</v>
      </c>
      <c r="F283">
        <v>1847</v>
      </c>
      <c r="G283">
        <v>2821.8530000000001</v>
      </c>
      <c r="H283">
        <v>2391.31</v>
      </c>
      <c r="I283">
        <v>0</v>
      </c>
      <c r="J283">
        <f t="shared" si="21"/>
        <v>5213.1630000000005</v>
      </c>
      <c r="K283">
        <f t="shared" si="22"/>
        <v>229.3734367465876</v>
      </c>
      <c r="L283">
        <f t="shared" si="23"/>
        <v>105.21500920390986</v>
      </c>
      <c r="M283">
        <v>229.3734367465876</v>
      </c>
      <c r="N283">
        <v>105.21500920390986</v>
      </c>
      <c r="O283">
        <f t="shared" si="24"/>
        <v>229.3734367465876</v>
      </c>
      <c r="P283">
        <f t="shared" si="24"/>
        <v>105.21500920390986</v>
      </c>
      <c r="U283" t="s">
        <v>131</v>
      </c>
      <c r="V283">
        <v>681273</v>
      </c>
      <c r="W283">
        <v>247699</v>
      </c>
      <c r="X283">
        <v>280</v>
      </c>
      <c r="Y283" t="s">
        <v>1665</v>
      </c>
    </row>
    <row r="284" spans="1:25" x14ac:dyDescent="0.25">
      <c r="A284" t="s">
        <v>286</v>
      </c>
      <c r="B284" t="str">
        <f t="shared" si="20"/>
        <v>Residential</v>
      </c>
      <c r="C284">
        <v>744.45</v>
      </c>
      <c r="D284">
        <v>226.33099999999999</v>
      </c>
      <c r="E284">
        <v>907.86500000000001</v>
      </c>
      <c r="F284">
        <v>23</v>
      </c>
      <c r="G284">
        <v>81.153999999999996</v>
      </c>
      <c r="H284">
        <v>47.48</v>
      </c>
      <c r="I284">
        <v>0</v>
      </c>
      <c r="J284">
        <f t="shared" si="21"/>
        <v>128.63399999999999</v>
      </c>
      <c r="K284">
        <f t="shared" si="22"/>
        <v>172.79065081603864</v>
      </c>
      <c r="L284">
        <f t="shared" si="23"/>
        <v>63.778628517697626</v>
      </c>
      <c r="M284">
        <v>172.79065081603864</v>
      </c>
      <c r="N284">
        <v>63.778628517697626</v>
      </c>
      <c r="O284">
        <f t="shared" si="24"/>
        <v>172.79065081603864</v>
      </c>
      <c r="P284">
        <f t="shared" si="24"/>
        <v>63.778628517697626</v>
      </c>
      <c r="U284" t="s">
        <v>132</v>
      </c>
      <c r="V284">
        <v>681371</v>
      </c>
      <c r="W284">
        <v>247739</v>
      </c>
      <c r="X284">
        <v>281</v>
      </c>
      <c r="Y284" t="s">
        <v>1652</v>
      </c>
    </row>
    <row r="285" spans="1:25" x14ac:dyDescent="0.25">
      <c r="A285" t="s">
        <v>287</v>
      </c>
      <c r="B285" t="str">
        <f t="shared" si="20"/>
        <v>Residential</v>
      </c>
      <c r="C285">
        <v>1511.9459999999999</v>
      </c>
      <c r="D285">
        <v>258.67700000000002</v>
      </c>
      <c r="E285">
        <v>1843.837</v>
      </c>
      <c r="F285">
        <v>46</v>
      </c>
      <c r="G285">
        <v>149.49600000000001</v>
      </c>
      <c r="H285">
        <v>96.441999999999993</v>
      </c>
      <c r="I285">
        <v>0</v>
      </c>
      <c r="J285">
        <f t="shared" si="21"/>
        <v>245.93799999999999</v>
      </c>
      <c r="K285">
        <f t="shared" si="22"/>
        <v>162.66321680800769</v>
      </c>
      <c r="L285">
        <f t="shared" si="23"/>
        <v>63.786669629735449</v>
      </c>
      <c r="M285">
        <v>162.66321680800769</v>
      </c>
      <c r="N285">
        <v>63.786669629735449</v>
      </c>
      <c r="O285">
        <f t="shared" si="24"/>
        <v>162.66321680800769</v>
      </c>
      <c r="P285">
        <f t="shared" si="24"/>
        <v>63.786669629735449</v>
      </c>
      <c r="U285" t="s">
        <v>133</v>
      </c>
      <c r="V285">
        <v>681421</v>
      </c>
      <c r="W285">
        <v>247656</v>
      </c>
      <c r="X285">
        <v>282</v>
      </c>
      <c r="Y285" t="s">
        <v>1652</v>
      </c>
    </row>
    <row r="286" spans="1:25" x14ac:dyDescent="0.25">
      <c r="A286" t="s">
        <v>288</v>
      </c>
      <c r="B286" t="str">
        <f t="shared" si="20"/>
        <v>Residential</v>
      </c>
      <c r="C286">
        <v>1277.451</v>
      </c>
      <c r="D286">
        <v>250.892</v>
      </c>
      <c r="E286">
        <v>1557.866</v>
      </c>
      <c r="F286">
        <v>39</v>
      </c>
      <c r="G286">
        <v>132.98599999999999</v>
      </c>
      <c r="H286">
        <v>81.475999999999999</v>
      </c>
      <c r="I286">
        <v>0</v>
      </c>
      <c r="J286">
        <f t="shared" si="21"/>
        <v>214.46199999999999</v>
      </c>
      <c r="K286">
        <f t="shared" si="22"/>
        <v>167.88276027808502</v>
      </c>
      <c r="L286">
        <f t="shared" si="23"/>
        <v>63.780137163773801</v>
      </c>
      <c r="M286">
        <v>167.88276027808502</v>
      </c>
      <c r="N286">
        <v>63.780137163773801</v>
      </c>
      <c r="O286">
        <f t="shared" si="24"/>
        <v>167.88276027808502</v>
      </c>
      <c r="P286">
        <f t="shared" si="24"/>
        <v>63.780137163773801</v>
      </c>
      <c r="U286" t="s">
        <v>134</v>
      </c>
      <c r="V286">
        <v>681366</v>
      </c>
      <c r="W286">
        <v>247624</v>
      </c>
      <c r="X286">
        <v>283</v>
      </c>
      <c r="Y286" t="s">
        <v>1652</v>
      </c>
    </row>
    <row r="287" spans="1:25" x14ac:dyDescent="0.25">
      <c r="A287" t="s">
        <v>289</v>
      </c>
      <c r="B287" t="str">
        <f t="shared" si="20"/>
        <v>Residential</v>
      </c>
      <c r="C287">
        <v>477.10599999999999</v>
      </c>
      <c r="D287">
        <v>116.367</v>
      </c>
      <c r="E287">
        <v>581.83600000000001</v>
      </c>
      <c r="F287">
        <v>15</v>
      </c>
      <c r="G287">
        <v>65.016999999999996</v>
      </c>
      <c r="H287">
        <v>30.436</v>
      </c>
      <c r="I287">
        <v>0</v>
      </c>
      <c r="J287">
        <f t="shared" si="21"/>
        <v>95.453000000000003</v>
      </c>
      <c r="K287">
        <f t="shared" si="22"/>
        <v>200.06665185514331</v>
      </c>
      <c r="L287">
        <f t="shared" si="23"/>
        <v>63.792951671117109</v>
      </c>
      <c r="M287">
        <v>200.06665185514331</v>
      </c>
      <c r="N287">
        <v>63.792951671117109</v>
      </c>
      <c r="O287">
        <f t="shared" si="24"/>
        <v>200.06665185514331</v>
      </c>
      <c r="P287">
        <f t="shared" si="24"/>
        <v>63.792951671117109</v>
      </c>
      <c r="U287" t="s">
        <v>135</v>
      </c>
      <c r="V287">
        <v>681370</v>
      </c>
      <c r="W287">
        <v>247610</v>
      </c>
      <c r="X287">
        <v>284</v>
      </c>
      <c r="Y287" t="s">
        <v>1652</v>
      </c>
    </row>
    <row r="288" spans="1:25" x14ac:dyDescent="0.25">
      <c r="A288" t="s">
        <v>290</v>
      </c>
      <c r="B288" t="str">
        <f t="shared" si="20"/>
        <v>Mixed-Use-Residential</v>
      </c>
      <c r="C288">
        <v>2828.2440000000001</v>
      </c>
      <c r="D288">
        <v>521.51599999999996</v>
      </c>
      <c r="E288">
        <v>3449.078</v>
      </c>
      <c r="F288">
        <v>86</v>
      </c>
      <c r="G288">
        <v>168.82900000000001</v>
      </c>
      <c r="H288">
        <v>180.364</v>
      </c>
      <c r="I288">
        <v>0</v>
      </c>
      <c r="J288">
        <f t="shared" si="21"/>
        <v>349.19299999999998</v>
      </c>
      <c r="K288">
        <f t="shared" si="22"/>
        <v>123.46636287392458</v>
      </c>
      <c r="L288">
        <f t="shared" si="23"/>
        <v>63.772432647253908</v>
      </c>
      <c r="M288">
        <v>123.46636287392458</v>
      </c>
      <c r="N288">
        <v>63.772432647253908</v>
      </c>
      <c r="O288">
        <f t="shared" si="24"/>
        <v>123.46636287392458</v>
      </c>
      <c r="P288">
        <f t="shared" si="24"/>
        <v>63.772432647253908</v>
      </c>
      <c r="U288" t="s">
        <v>136</v>
      </c>
      <c r="V288">
        <v>681349</v>
      </c>
      <c r="W288">
        <v>247569</v>
      </c>
      <c r="X288">
        <v>285</v>
      </c>
      <c r="Y288" t="s">
        <v>1652</v>
      </c>
    </row>
    <row r="289" spans="1:25" x14ac:dyDescent="0.25">
      <c r="A289" t="s">
        <v>291</v>
      </c>
      <c r="B289" t="str">
        <f t="shared" si="20"/>
        <v>Mixed-Use-Residential</v>
      </c>
      <c r="C289">
        <v>1787.508</v>
      </c>
      <c r="D289">
        <v>316.41399999999999</v>
      </c>
      <c r="E289">
        <v>2247.0039999999999</v>
      </c>
      <c r="F289">
        <v>61</v>
      </c>
      <c r="G289">
        <v>195.77199999999999</v>
      </c>
      <c r="H289">
        <v>123.67100000000001</v>
      </c>
      <c r="I289">
        <v>0</v>
      </c>
      <c r="J289">
        <f t="shared" si="21"/>
        <v>319.44299999999998</v>
      </c>
      <c r="K289">
        <f t="shared" si="22"/>
        <v>178.70857081478795</v>
      </c>
      <c r="L289">
        <f t="shared" si="23"/>
        <v>69.186263781756509</v>
      </c>
      <c r="M289">
        <v>178.70857081478795</v>
      </c>
      <c r="N289">
        <v>69.186263781756509</v>
      </c>
      <c r="O289">
        <f t="shared" si="24"/>
        <v>178.70857081478795</v>
      </c>
      <c r="P289">
        <f t="shared" si="24"/>
        <v>69.186263781756509</v>
      </c>
      <c r="U289" t="s">
        <v>137</v>
      </c>
      <c r="V289">
        <v>681318</v>
      </c>
      <c r="W289">
        <v>247634</v>
      </c>
      <c r="X289">
        <v>286</v>
      </c>
      <c r="Y289" t="s">
        <v>1654</v>
      </c>
    </row>
    <row r="290" spans="1:25" x14ac:dyDescent="0.25">
      <c r="A290" t="s">
        <v>292</v>
      </c>
      <c r="B290" t="str">
        <f t="shared" si="20"/>
        <v>Mixed-Use-Residential</v>
      </c>
      <c r="C290">
        <v>4271.0919999999996</v>
      </c>
      <c r="D290">
        <v>624.02200000000005</v>
      </c>
      <c r="E290">
        <v>5208.6490000000003</v>
      </c>
      <c r="F290">
        <v>130</v>
      </c>
      <c r="G290">
        <v>393.00599999999997</v>
      </c>
      <c r="H290">
        <v>272.44200000000001</v>
      </c>
      <c r="I290">
        <v>0</v>
      </c>
      <c r="J290">
        <f t="shared" si="21"/>
        <v>665.44799999999998</v>
      </c>
      <c r="K290">
        <f t="shared" si="22"/>
        <v>155.80277830587588</v>
      </c>
      <c r="L290">
        <f t="shared" si="23"/>
        <v>63.787434220569359</v>
      </c>
      <c r="M290">
        <v>155.80277830587588</v>
      </c>
      <c r="N290">
        <v>63.787434220569359</v>
      </c>
      <c r="O290">
        <f t="shared" si="24"/>
        <v>155.80277830587588</v>
      </c>
      <c r="P290">
        <f t="shared" si="24"/>
        <v>63.787434220569359</v>
      </c>
      <c r="U290" t="s">
        <v>1036</v>
      </c>
      <c r="V290">
        <v>681294</v>
      </c>
      <c r="W290">
        <v>247565</v>
      </c>
      <c r="X290">
        <v>287</v>
      </c>
      <c r="Y290" t="s">
        <v>1652</v>
      </c>
    </row>
    <row r="291" spans="1:25" x14ac:dyDescent="0.25">
      <c r="A291" t="s">
        <v>293</v>
      </c>
      <c r="B291" t="str">
        <f t="shared" si="20"/>
        <v>Residential</v>
      </c>
      <c r="C291">
        <v>1690.1780000000001</v>
      </c>
      <c r="D291">
        <v>401.40300000000002</v>
      </c>
      <c r="E291">
        <v>2061.1930000000002</v>
      </c>
      <c r="F291">
        <v>52</v>
      </c>
      <c r="G291">
        <v>156.851</v>
      </c>
      <c r="H291">
        <v>107.79</v>
      </c>
      <c r="I291">
        <v>0</v>
      </c>
      <c r="J291">
        <f t="shared" si="21"/>
        <v>264.64100000000002</v>
      </c>
      <c r="K291">
        <f t="shared" si="22"/>
        <v>156.57581627497223</v>
      </c>
      <c r="L291">
        <f t="shared" si="23"/>
        <v>63.774348027249196</v>
      </c>
      <c r="M291">
        <v>156.57581627497223</v>
      </c>
      <c r="N291">
        <v>63.774348027249196</v>
      </c>
      <c r="O291">
        <f t="shared" si="24"/>
        <v>156.57581627497223</v>
      </c>
      <c r="P291">
        <f t="shared" si="24"/>
        <v>63.774348027249196</v>
      </c>
      <c r="U291" t="s">
        <v>138</v>
      </c>
      <c r="V291">
        <v>681272</v>
      </c>
      <c r="W291">
        <v>247524</v>
      </c>
      <c r="X291">
        <v>288</v>
      </c>
      <c r="Y291" t="s">
        <v>1652</v>
      </c>
    </row>
    <row r="292" spans="1:25" x14ac:dyDescent="0.25">
      <c r="A292" t="s">
        <v>294</v>
      </c>
      <c r="B292" t="str">
        <f t="shared" si="20"/>
        <v>Residential</v>
      </c>
      <c r="C292">
        <v>1637.279</v>
      </c>
      <c r="D292">
        <v>384.83300000000003</v>
      </c>
      <c r="E292">
        <v>1996.682</v>
      </c>
      <c r="F292">
        <v>50</v>
      </c>
      <c r="G292">
        <v>153.44399999999999</v>
      </c>
      <c r="H292">
        <v>104.417</v>
      </c>
      <c r="I292">
        <v>0</v>
      </c>
      <c r="J292">
        <f t="shared" si="21"/>
        <v>257.86099999999999</v>
      </c>
      <c r="K292">
        <f t="shared" si="22"/>
        <v>157.49362203998217</v>
      </c>
      <c r="L292">
        <f t="shared" si="23"/>
        <v>63.774714022472658</v>
      </c>
      <c r="M292">
        <v>157.49362203998217</v>
      </c>
      <c r="N292">
        <v>63.774714022472658</v>
      </c>
      <c r="O292">
        <f t="shared" si="24"/>
        <v>157.49362203998217</v>
      </c>
      <c r="P292">
        <f t="shared" si="24"/>
        <v>63.774714022472658</v>
      </c>
      <c r="U292" t="s">
        <v>1491</v>
      </c>
      <c r="V292">
        <v>681233</v>
      </c>
      <c r="W292">
        <v>247558</v>
      </c>
      <c r="X292">
        <v>289</v>
      </c>
      <c r="Y292" t="s">
        <v>1652</v>
      </c>
    </row>
    <row r="293" spans="1:25" x14ac:dyDescent="0.25">
      <c r="A293" t="s">
        <v>295</v>
      </c>
      <c r="B293" t="str">
        <f t="shared" si="20"/>
        <v>Residential</v>
      </c>
      <c r="C293">
        <v>573.10799999999995</v>
      </c>
      <c r="D293">
        <v>163.65100000000001</v>
      </c>
      <c r="E293">
        <v>698.91300000000001</v>
      </c>
      <c r="F293">
        <v>17</v>
      </c>
      <c r="G293">
        <v>129.291</v>
      </c>
      <c r="H293">
        <v>36.573999999999998</v>
      </c>
      <c r="I293">
        <v>0</v>
      </c>
      <c r="J293">
        <f t="shared" si="21"/>
        <v>165.86500000000001</v>
      </c>
      <c r="K293">
        <f t="shared" si="22"/>
        <v>289.41316470892053</v>
      </c>
      <c r="L293">
        <f t="shared" si="23"/>
        <v>63.816942007440133</v>
      </c>
      <c r="M293">
        <v>289.41316470892053</v>
      </c>
      <c r="N293">
        <v>63.816942007440133</v>
      </c>
      <c r="O293">
        <f t="shared" si="24"/>
        <v>289.41316470892053</v>
      </c>
      <c r="P293">
        <f t="shared" si="24"/>
        <v>63.816942007440133</v>
      </c>
      <c r="U293" t="s">
        <v>1037</v>
      </c>
      <c r="V293">
        <v>681391</v>
      </c>
      <c r="W293">
        <v>247559</v>
      </c>
      <c r="X293">
        <v>291</v>
      </c>
      <c r="Y293" t="s">
        <v>1672</v>
      </c>
    </row>
    <row r="294" spans="1:25" x14ac:dyDescent="0.25">
      <c r="A294" t="s">
        <v>296</v>
      </c>
      <c r="B294" t="str">
        <f t="shared" si="20"/>
        <v>Residential</v>
      </c>
      <c r="C294">
        <v>839.87199999999996</v>
      </c>
      <c r="D294">
        <v>204.84700000000001</v>
      </c>
      <c r="E294">
        <v>1024.2349999999999</v>
      </c>
      <c r="F294">
        <v>26</v>
      </c>
      <c r="G294">
        <v>94.319000000000003</v>
      </c>
      <c r="H294">
        <v>53.573999999999998</v>
      </c>
      <c r="I294">
        <v>0</v>
      </c>
      <c r="J294">
        <f t="shared" si="21"/>
        <v>147.893</v>
      </c>
      <c r="K294">
        <f t="shared" si="22"/>
        <v>176.0899279890269</v>
      </c>
      <c r="L294">
        <f t="shared" si="23"/>
        <v>63.788291549188457</v>
      </c>
      <c r="M294">
        <v>176.0899279890269</v>
      </c>
      <c r="N294">
        <v>63.788291549188457</v>
      </c>
      <c r="O294">
        <f t="shared" si="24"/>
        <v>176.0899279890269</v>
      </c>
      <c r="P294">
        <f t="shared" si="24"/>
        <v>63.788291549188457</v>
      </c>
      <c r="U294" t="s">
        <v>139</v>
      </c>
      <c r="V294">
        <v>681357</v>
      </c>
      <c r="W294">
        <v>247491</v>
      </c>
      <c r="X294">
        <v>292</v>
      </c>
      <c r="Y294" t="s">
        <v>1652</v>
      </c>
    </row>
    <row r="295" spans="1:25" x14ac:dyDescent="0.25">
      <c r="A295" t="s">
        <v>297</v>
      </c>
      <c r="B295" t="str">
        <f t="shared" si="20"/>
        <v>Residential</v>
      </c>
      <c r="C295">
        <v>1652.04</v>
      </c>
      <c r="D295">
        <v>416.98</v>
      </c>
      <c r="E295">
        <v>2014.683</v>
      </c>
      <c r="F295">
        <v>50</v>
      </c>
      <c r="G295">
        <v>160.893</v>
      </c>
      <c r="H295">
        <v>105.357</v>
      </c>
      <c r="I295">
        <v>0</v>
      </c>
      <c r="J295">
        <f t="shared" si="21"/>
        <v>266.25</v>
      </c>
      <c r="K295">
        <f t="shared" si="22"/>
        <v>161.1643785864749</v>
      </c>
      <c r="L295">
        <f t="shared" si="23"/>
        <v>63.773879567080705</v>
      </c>
      <c r="M295">
        <v>161.1643785864749</v>
      </c>
      <c r="N295">
        <v>63.773879567080705</v>
      </c>
      <c r="O295">
        <f t="shared" si="24"/>
        <v>161.1643785864749</v>
      </c>
      <c r="P295">
        <f t="shared" si="24"/>
        <v>63.773879567080705</v>
      </c>
      <c r="U295" t="s">
        <v>140</v>
      </c>
      <c r="V295">
        <v>681378</v>
      </c>
      <c r="W295">
        <v>247468</v>
      </c>
      <c r="X295">
        <v>293</v>
      </c>
      <c r="Y295" t="s">
        <v>1656</v>
      </c>
    </row>
    <row r="296" spans="1:25" x14ac:dyDescent="0.25">
      <c r="A296" t="s">
        <v>298</v>
      </c>
      <c r="B296" t="str">
        <f t="shared" si="20"/>
        <v>Residential</v>
      </c>
      <c r="C296">
        <v>1030.722</v>
      </c>
      <c r="D296">
        <v>202.25399999999999</v>
      </c>
      <c r="E296">
        <v>1256.9770000000001</v>
      </c>
      <c r="F296">
        <v>31</v>
      </c>
      <c r="G296">
        <v>114.711</v>
      </c>
      <c r="H296">
        <v>65.742000000000004</v>
      </c>
      <c r="I296">
        <v>0</v>
      </c>
      <c r="J296">
        <f t="shared" si="21"/>
        <v>180.453</v>
      </c>
      <c r="K296">
        <f t="shared" si="22"/>
        <v>175.07436534778535</v>
      </c>
      <c r="L296">
        <f t="shared" si="23"/>
        <v>63.782474808920355</v>
      </c>
      <c r="M296">
        <v>175.07436534778535</v>
      </c>
      <c r="N296">
        <v>63.782474808920355</v>
      </c>
      <c r="O296">
        <f t="shared" si="24"/>
        <v>175.07436534778535</v>
      </c>
      <c r="P296">
        <f t="shared" si="24"/>
        <v>63.782474808920355</v>
      </c>
      <c r="U296" t="s">
        <v>1038</v>
      </c>
      <c r="V296">
        <v>680517</v>
      </c>
      <c r="W296">
        <v>246110</v>
      </c>
      <c r="X296">
        <v>294</v>
      </c>
      <c r="Y296" t="s">
        <v>1668</v>
      </c>
    </row>
    <row r="297" spans="1:25" x14ac:dyDescent="0.25">
      <c r="A297" t="s">
        <v>299</v>
      </c>
      <c r="B297" t="str">
        <f t="shared" si="20"/>
        <v>Residential</v>
      </c>
      <c r="C297">
        <v>1970.8209999999999</v>
      </c>
      <c r="D297">
        <v>426.58100000000002</v>
      </c>
      <c r="E297">
        <v>2403.4409999999998</v>
      </c>
      <c r="F297">
        <v>60</v>
      </c>
      <c r="G297">
        <v>186.875</v>
      </c>
      <c r="H297">
        <v>125.67100000000001</v>
      </c>
      <c r="I297">
        <v>0</v>
      </c>
      <c r="J297">
        <f t="shared" si="21"/>
        <v>312.54599999999999</v>
      </c>
      <c r="K297">
        <f t="shared" si="22"/>
        <v>158.58670066941647</v>
      </c>
      <c r="L297">
        <f t="shared" si="23"/>
        <v>63.765811304020012</v>
      </c>
      <c r="M297">
        <v>158.58670066941647</v>
      </c>
      <c r="N297">
        <v>63.765811304020012</v>
      </c>
      <c r="O297">
        <f t="shared" si="24"/>
        <v>158.58670066941647</v>
      </c>
      <c r="P297">
        <f t="shared" si="24"/>
        <v>63.765811304020012</v>
      </c>
      <c r="U297" t="s">
        <v>141</v>
      </c>
      <c r="V297">
        <v>680628</v>
      </c>
      <c r="W297">
        <v>246101</v>
      </c>
      <c r="X297">
        <v>295</v>
      </c>
      <c r="Y297" t="s">
        <v>1668</v>
      </c>
    </row>
    <row r="298" spans="1:25" x14ac:dyDescent="0.25">
      <c r="A298" t="s">
        <v>300</v>
      </c>
      <c r="B298" t="str">
        <f t="shared" si="20"/>
        <v>Residential</v>
      </c>
      <c r="C298">
        <v>1767.0239999999999</v>
      </c>
      <c r="D298">
        <v>380.54399999999998</v>
      </c>
      <c r="E298">
        <v>2154.9070000000002</v>
      </c>
      <c r="F298">
        <v>54</v>
      </c>
      <c r="G298">
        <v>171.45599999999999</v>
      </c>
      <c r="H298">
        <v>112.678</v>
      </c>
      <c r="I298">
        <v>0</v>
      </c>
      <c r="J298">
        <f t="shared" si="21"/>
        <v>284.13400000000001</v>
      </c>
      <c r="K298">
        <f t="shared" si="22"/>
        <v>160.79804235822493</v>
      </c>
      <c r="L298">
        <f t="shared" si="23"/>
        <v>63.767102201215145</v>
      </c>
      <c r="M298">
        <v>160.79804235822493</v>
      </c>
      <c r="N298">
        <v>63.767102201215145</v>
      </c>
      <c r="O298">
        <f t="shared" si="24"/>
        <v>160.79804235822493</v>
      </c>
      <c r="P298">
        <f t="shared" si="24"/>
        <v>63.767102201215145</v>
      </c>
      <c r="U298" t="s">
        <v>142</v>
      </c>
      <c r="V298">
        <v>681276</v>
      </c>
      <c r="W298">
        <v>247455</v>
      </c>
      <c r="X298">
        <v>296</v>
      </c>
      <c r="Y298" t="s">
        <v>1656</v>
      </c>
    </row>
    <row r="299" spans="1:25" x14ac:dyDescent="0.25">
      <c r="A299" t="s">
        <v>301</v>
      </c>
      <c r="B299" t="str">
        <f t="shared" si="20"/>
        <v>Mixed-Use-Residential</v>
      </c>
      <c r="C299">
        <v>6919.8969999999999</v>
      </c>
      <c r="D299">
        <v>1361.5830000000001</v>
      </c>
      <c r="E299">
        <v>8231.5110000000004</v>
      </c>
      <c r="F299">
        <v>207</v>
      </c>
      <c r="G299">
        <v>410.14</v>
      </c>
      <c r="H299">
        <v>367.70400000000001</v>
      </c>
      <c r="I299">
        <v>0</v>
      </c>
      <c r="J299">
        <f t="shared" si="21"/>
        <v>777.84400000000005</v>
      </c>
      <c r="K299">
        <f t="shared" si="22"/>
        <v>112.40687542025555</v>
      </c>
      <c r="L299">
        <f t="shared" si="23"/>
        <v>53.137207100047881</v>
      </c>
      <c r="M299">
        <v>112.40687542025555</v>
      </c>
      <c r="N299">
        <v>53.137207100047881</v>
      </c>
      <c r="O299">
        <f t="shared" si="24"/>
        <v>112.40687542025555</v>
      </c>
      <c r="P299">
        <f t="shared" si="24"/>
        <v>53.137207100047881</v>
      </c>
      <c r="U299" t="s">
        <v>1492</v>
      </c>
      <c r="V299">
        <v>681834</v>
      </c>
      <c r="W299">
        <v>247722</v>
      </c>
      <c r="X299">
        <v>297</v>
      </c>
      <c r="Y299" t="s">
        <v>1656</v>
      </c>
    </row>
    <row r="300" spans="1:25" x14ac:dyDescent="0.25">
      <c r="A300" t="s">
        <v>302</v>
      </c>
      <c r="B300" t="str">
        <f t="shared" si="20"/>
        <v>Residential</v>
      </c>
      <c r="C300">
        <v>1018.816</v>
      </c>
      <c r="D300">
        <v>242.976</v>
      </c>
      <c r="E300">
        <v>1242.4580000000001</v>
      </c>
      <c r="F300">
        <v>31</v>
      </c>
      <c r="G300">
        <v>191.17</v>
      </c>
      <c r="H300">
        <v>65</v>
      </c>
      <c r="I300">
        <v>0</v>
      </c>
      <c r="J300">
        <f t="shared" si="21"/>
        <v>256.16999999999996</v>
      </c>
      <c r="K300">
        <f t="shared" si="22"/>
        <v>251.43892518374267</v>
      </c>
      <c r="L300">
        <f t="shared" si="23"/>
        <v>63.799547710283299</v>
      </c>
      <c r="M300">
        <v>251.43892518374267</v>
      </c>
      <c r="N300">
        <v>63.799547710283299</v>
      </c>
      <c r="O300">
        <f t="shared" si="24"/>
        <v>251.43892518374267</v>
      </c>
      <c r="P300">
        <f t="shared" si="24"/>
        <v>63.799547710283299</v>
      </c>
      <c r="U300" t="s">
        <v>1039</v>
      </c>
      <c r="V300">
        <v>681747</v>
      </c>
      <c r="W300">
        <v>247745</v>
      </c>
      <c r="X300">
        <v>298</v>
      </c>
      <c r="Y300" t="s">
        <v>1652</v>
      </c>
    </row>
    <row r="301" spans="1:25" x14ac:dyDescent="0.25">
      <c r="A301" t="s">
        <v>303</v>
      </c>
      <c r="B301" t="str">
        <f t="shared" si="20"/>
        <v>Residential</v>
      </c>
      <c r="C301">
        <v>839.98900000000003</v>
      </c>
      <c r="D301">
        <v>163.62899999999999</v>
      </c>
      <c r="E301">
        <v>1024.377</v>
      </c>
      <c r="F301">
        <v>26</v>
      </c>
      <c r="G301">
        <v>96.468000000000004</v>
      </c>
      <c r="H301">
        <v>53.581000000000003</v>
      </c>
      <c r="I301">
        <v>0</v>
      </c>
      <c r="J301">
        <f t="shared" si="21"/>
        <v>150.04900000000001</v>
      </c>
      <c r="K301">
        <f t="shared" si="22"/>
        <v>178.63210113465772</v>
      </c>
      <c r="L301">
        <f t="shared" si="23"/>
        <v>63.787740077548627</v>
      </c>
      <c r="M301">
        <v>178.63210113465772</v>
      </c>
      <c r="N301">
        <v>63.787740077548627</v>
      </c>
      <c r="O301">
        <f t="shared" si="24"/>
        <v>178.63210113465772</v>
      </c>
      <c r="P301">
        <f t="shared" si="24"/>
        <v>63.787740077548627</v>
      </c>
      <c r="U301" t="s">
        <v>1040</v>
      </c>
      <c r="V301">
        <v>681757</v>
      </c>
      <c r="W301">
        <v>247714</v>
      </c>
      <c r="X301">
        <v>299</v>
      </c>
      <c r="Y301" t="s">
        <v>1654</v>
      </c>
    </row>
    <row r="302" spans="1:25" x14ac:dyDescent="0.25">
      <c r="A302" t="s">
        <v>304</v>
      </c>
      <c r="B302" t="str">
        <f t="shared" si="20"/>
        <v>Residential</v>
      </c>
      <c r="C302">
        <v>556.99</v>
      </c>
      <c r="D302">
        <v>132.33099999999999</v>
      </c>
      <c r="E302">
        <v>679.25599999999997</v>
      </c>
      <c r="F302">
        <v>17</v>
      </c>
      <c r="G302">
        <v>67.47</v>
      </c>
      <c r="H302">
        <v>35.531999999999996</v>
      </c>
      <c r="I302">
        <v>0</v>
      </c>
      <c r="J302">
        <f t="shared" si="21"/>
        <v>103.002</v>
      </c>
      <c r="K302">
        <f t="shared" si="22"/>
        <v>184.92612075620747</v>
      </c>
      <c r="L302">
        <f t="shared" si="23"/>
        <v>63.792886766369222</v>
      </c>
      <c r="M302">
        <v>184.92612075620747</v>
      </c>
      <c r="N302">
        <v>63.792886766369222</v>
      </c>
      <c r="O302">
        <f t="shared" si="24"/>
        <v>184.92612075620747</v>
      </c>
      <c r="P302">
        <f t="shared" si="24"/>
        <v>63.792886766369222</v>
      </c>
      <c r="U302" t="s">
        <v>143</v>
      </c>
      <c r="V302">
        <v>681443</v>
      </c>
      <c r="W302">
        <v>247439</v>
      </c>
      <c r="X302">
        <v>300</v>
      </c>
      <c r="Y302" t="s">
        <v>1656</v>
      </c>
    </row>
    <row r="303" spans="1:25" x14ac:dyDescent="0.25">
      <c r="A303" t="s">
        <v>305</v>
      </c>
      <c r="B303" t="str">
        <f t="shared" si="20"/>
        <v>Residential</v>
      </c>
      <c r="C303">
        <v>544.44899999999996</v>
      </c>
      <c r="D303">
        <v>132.792</v>
      </c>
      <c r="E303">
        <v>663.96199999999999</v>
      </c>
      <c r="F303">
        <v>17</v>
      </c>
      <c r="G303">
        <v>125.76300000000001</v>
      </c>
      <c r="H303">
        <v>34.744</v>
      </c>
      <c r="I303">
        <v>0</v>
      </c>
      <c r="J303">
        <f t="shared" si="21"/>
        <v>160.50700000000001</v>
      </c>
      <c r="K303">
        <f t="shared" si="22"/>
        <v>294.80630876353899</v>
      </c>
      <c r="L303">
        <f t="shared" si="23"/>
        <v>63.814976242035527</v>
      </c>
      <c r="M303">
        <v>294.80630876353899</v>
      </c>
      <c r="N303">
        <v>63.814976242035527</v>
      </c>
      <c r="O303">
        <f t="shared" si="24"/>
        <v>294.80630876353899</v>
      </c>
      <c r="P303">
        <f t="shared" si="24"/>
        <v>63.814976242035527</v>
      </c>
      <c r="U303" t="s">
        <v>144</v>
      </c>
      <c r="V303">
        <v>681371</v>
      </c>
      <c r="W303">
        <v>247414</v>
      </c>
      <c r="X303">
        <v>301</v>
      </c>
      <c r="Y303" t="s">
        <v>1656</v>
      </c>
    </row>
    <row r="304" spans="1:25" x14ac:dyDescent="0.25">
      <c r="A304" t="s">
        <v>306</v>
      </c>
      <c r="B304" t="str">
        <f t="shared" si="20"/>
        <v>Mixed-Use-Residential</v>
      </c>
      <c r="C304">
        <v>872.48699999999997</v>
      </c>
      <c r="D304">
        <v>308.83300000000003</v>
      </c>
      <c r="E304">
        <v>1235.3320000000001</v>
      </c>
      <c r="F304">
        <v>27</v>
      </c>
      <c r="G304">
        <v>112.974</v>
      </c>
      <c r="H304">
        <v>56.621000000000002</v>
      </c>
      <c r="I304">
        <v>0</v>
      </c>
      <c r="J304">
        <f t="shared" si="21"/>
        <v>169.595</v>
      </c>
      <c r="K304">
        <f t="shared" si="22"/>
        <v>194.38111971868923</v>
      </c>
      <c r="L304">
        <f t="shared" si="23"/>
        <v>64.896095873061725</v>
      </c>
      <c r="M304">
        <v>194.38111971868923</v>
      </c>
      <c r="N304">
        <v>64.896095873061725</v>
      </c>
      <c r="O304">
        <f t="shared" si="24"/>
        <v>194.38111971868923</v>
      </c>
      <c r="P304">
        <f t="shared" si="24"/>
        <v>64.896095873061725</v>
      </c>
      <c r="U304" t="s">
        <v>1493</v>
      </c>
      <c r="V304">
        <v>681409</v>
      </c>
      <c r="W304">
        <v>247419</v>
      </c>
      <c r="X304">
        <v>302</v>
      </c>
      <c r="Y304" t="s">
        <v>1672</v>
      </c>
    </row>
    <row r="305" spans="1:25" x14ac:dyDescent="0.25">
      <c r="A305" t="s">
        <v>307</v>
      </c>
      <c r="B305" t="str">
        <f t="shared" si="20"/>
        <v>Residential</v>
      </c>
      <c r="C305">
        <v>1117.7919999999999</v>
      </c>
      <c r="D305">
        <v>279.02600000000001</v>
      </c>
      <c r="E305">
        <v>1363.1610000000001</v>
      </c>
      <c r="F305">
        <v>34</v>
      </c>
      <c r="G305">
        <v>111.01900000000001</v>
      </c>
      <c r="H305">
        <v>71.283000000000001</v>
      </c>
      <c r="I305">
        <v>0</v>
      </c>
      <c r="J305">
        <f t="shared" si="21"/>
        <v>182.30200000000002</v>
      </c>
      <c r="K305">
        <f t="shared" si="22"/>
        <v>163.09116544043974</v>
      </c>
      <c r="L305">
        <f t="shared" si="23"/>
        <v>63.7712561907761</v>
      </c>
      <c r="M305">
        <v>163.09116544043974</v>
      </c>
      <c r="N305">
        <v>63.7712561907761</v>
      </c>
      <c r="O305">
        <f t="shared" si="24"/>
        <v>163.09116544043974</v>
      </c>
      <c r="P305">
        <f t="shared" si="24"/>
        <v>63.7712561907761</v>
      </c>
      <c r="U305" t="s">
        <v>1041</v>
      </c>
      <c r="V305">
        <v>681492</v>
      </c>
      <c r="W305">
        <v>247468</v>
      </c>
      <c r="X305">
        <v>303</v>
      </c>
      <c r="Y305" t="s">
        <v>1654</v>
      </c>
    </row>
    <row r="306" spans="1:25" x14ac:dyDescent="0.25">
      <c r="A306" t="s">
        <v>308</v>
      </c>
      <c r="B306" t="str">
        <f t="shared" si="20"/>
        <v>Residential</v>
      </c>
      <c r="C306">
        <v>9738.4560000000001</v>
      </c>
      <c r="D306">
        <v>1700.2349999999999</v>
      </c>
      <c r="E306">
        <v>11876.165999999999</v>
      </c>
      <c r="F306">
        <v>297</v>
      </c>
      <c r="G306">
        <v>817.02499999999998</v>
      </c>
      <c r="H306">
        <v>620.99900000000002</v>
      </c>
      <c r="I306">
        <v>0</v>
      </c>
      <c r="J306">
        <f t="shared" si="21"/>
        <v>1438.0239999999999</v>
      </c>
      <c r="K306">
        <f t="shared" si="22"/>
        <v>147.6644757649467</v>
      </c>
      <c r="L306">
        <f t="shared" si="23"/>
        <v>63.767706092218312</v>
      </c>
      <c r="M306">
        <v>147.6644757649467</v>
      </c>
      <c r="N306">
        <v>63.767706092218312</v>
      </c>
      <c r="O306">
        <f t="shared" si="24"/>
        <v>147.6644757649467</v>
      </c>
      <c r="P306">
        <f t="shared" si="24"/>
        <v>63.767706092218312</v>
      </c>
      <c r="U306" t="s">
        <v>145</v>
      </c>
      <c r="V306">
        <v>681485</v>
      </c>
      <c r="W306">
        <v>247598</v>
      </c>
      <c r="X306">
        <v>304</v>
      </c>
      <c r="Y306" t="s">
        <v>1656</v>
      </c>
    </row>
    <row r="307" spans="1:25" x14ac:dyDescent="0.25">
      <c r="A307" t="s">
        <v>309</v>
      </c>
      <c r="B307" t="str">
        <f t="shared" si="20"/>
        <v>Residential</v>
      </c>
      <c r="C307">
        <v>11458.143</v>
      </c>
      <c r="D307">
        <v>1706.24</v>
      </c>
      <c r="E307">
        <v>13945.998</v>
      </c>
      <c r="F307">
        <v>342</v>
      </c>
      <c r="G307">
        <v>958.41600000000005</v>
      </c>
      <c r="H307">
        <v>751.02200000000005</v>
      </c>
      <c r="I307">
        <v>0</v>
      </c>
      <c r="J307">
        <f t="shared" si="21"/>
        <v>1709.4380000000001</v>
      </c>
      <c r="K307">
        <f t="shared" si="22"/>
        <v>149.18979454175079</v>
      </c>
      <c r="L307">
        <f t="shared" si="23"/>
        <v>65.544826940979874</v>
      </c>
      <c r="M307">
        <v>149.18979454175079</v>
      </c>
      <c r="N307">
        <v>65.544826940979874</v>
      </c>
      <c r="O307">
        <f t="shared" si="24"/>
        <v>149.18979454175079</v>
      </c>
      <c r="P307">
        <f t="shared" si="24"/>
        <v>65.544826940979874</v>
      </c>
      <c r="U307" t="s">
        <v>146</v>
      </c>
      <c r="V307">
        <v>681522</v>
      </c>
      <c r="W307">
        <v>247535</v>
      </c>
      <c r="X307">
        <v>305</v>
      </c>
      <c r="Y307" t="s">
        <v>1656</v>
      </c>
    </row>
    <row r="308" spans="1:25" x14ac:dyDescent="0.25">
      <c r="A308" t="s">
        <v>310</v>
      </c>
      <c r="B308" t="str">
        <f t="shared" si="20"/>
        <v>Mixed-Use-Residential</v>
      </c>
      <c r="C308">
        <v>30876.383000000002</v>
      </c>
      <c r="D308">
        <v>4530.9049999999997</v>
      </c>
      <c r="E308">
        <v>36792.004999999997</v>
      </c>
      <c r="F308">
        <v>1423</v>
      </c>
      <c r="G308">
        <v>1759.6969999999999</v>
      </c>
      <c r="H308">
        <v>2233.94</v>
      </c>
      <c r="I308">
        <v>0</v>
      </c>
      <c r="J308">
        <f t="shared" si="21"/>
        <v>3993.6369999999997</v>
      </c>
      <c r="K308">
        <f t="shared" si="22"/>
        <v>129.34277308323323</v>
      </c>
      <c r="L308">
        <f t="shared" si="23"/>
        <v>72.351091123594358</v>
      </c>
      <c r="M308">
        <v>129.34277308323323</v>
      </c>
      <c r="N308">
        <v>72.351091123594358</v>
      </c>
      <c r="O308">
        <f t="shared" si="24"/>
        <v>129.34277308323323</v>
      </c>
      <c r="P308">
        <f t="shared" si="24"/>
        <v>72.351091123594358</v>
      </c>
      <c r="U308" t="s">
        <v>147</v>
      </c>
      <c r="V308">
        <v>681546</v>
      </c>
      <c r="W308">
        <v>247502</v>
      </c>
      <c r="X308">
        <v>306</v>
      </c>
      <c r="Y308" t="s">
        <v>1665</v>
      </c>
    </row>
    <row r="309" spans="1:25" x14ac:dyDescent="0.25">
      <c r="A309" t="s">
        <v>311</v>
      </c>
      <c r="B309" t="str">
        <f t="shared" si="20"/>
        <v>Residential</v>
      </c>
      <c r="C309">
        <v>1012.134</v>
      </c>
      <c r="D309">
        <v>246.86199999999999</v>
      </c>
      <c r="E309">
        <v>1234.31</v>
      </c>
      <c r="F309">
        <v>31</v>
      </c>
      <c r="G309">
        <v>100.589</v>
      </c>
      <c r="H309">
        <v>64.546999999999997</v>
      </c>
      <c r="I309">
        <v>0</v>
      </c>
      <c r="J309">
        <f t="shared" si="21"/>
        <v>165.136</v>
      </c>
      <c r="K309">
        <f t="shared" si="22"/>
        <v>163.15626191788834</v>
      </c>
      <c r="L309">
        <f t="shared" si="23"/>
        <v>63.773176279030245</v>
      </c>
      <c r="M309">
        <v>163.15626191788834</v>
      </c>
      <c r="N309">
        <v>63.773176279030245</v>
      </c>
      <c r="O309">
        <f t="shared" si="24"/>
        <v>163.15626191788834</v>
      </c>
      <c r="P309">
        <f t="shared" si="24"/>
        <v>63.773176279030245</v>
      </c>
      <c r="U309" t="s">
        <v>148</v>
      </c>
      <c r="V309">
        <v>681384</v>
      </c>
      <c r="W309">
        <v>247352</v>
      </c>
      <c r="X309">
        <v>307</v>
      </c>
      <c r="Y309" t="s">
        <v>1652</v>
      </c>
    </row>
    <row r="310" spans="1:25" x14ac:dyDescent="0.25">
      <c r="A310" t="s">
        <v>312</v>
      </c>
      <c r="B310" t="str">
        <f t="shared" si="20"/>
        <v>Residential</v>
      </c>
      <c r="C310">
        <v>747.14099999999996</v>
      </c>
      <c r="D310">
        <v>227.78700000000001</v>
      </c>
      <c r="E310">
        <v>911.14800000000002</v>
      </c>
      <c r="F310">
        <v>23</v>
      </c>
      <c r="G310">
        <v>77.634</v>
      </c>
      <c r="H310">
        <v>47.651000000000003</v>
      </c>
      <c r="I310">
        <v>0</v>
      </c>
      <c r="J310">
        <f t="shared" si="21"/>
        <v>125.285</v>
      </c>
      <c r="K310">
        <f t="shared" si="22"/>
        <v>167.68588526128266</v>
      </c>
      <c r="L310">
        <f t="shared" si="23"/>
        <v>63.77778759297108</v>
      </c>
      <c r="M310">
        <v>167.68588526128266</v>
      </c>
      <c r="N310">
        <v>63.77778759297108</v>
      </c>
      <c r="O310">
        <f t="shared" si="24"/>
        <v>167.68588526128266</v>
      </c>
      <c r="P310">
        <f t="shared" si="24"/>
        <v>63.77778759297108</v>
      </c>
      <c r="U310" t="s">
        <v>149</v>
      </c>
      <c r="V310">
        <v>681323</v>
      </c>
      <c r="W310">
        <v>247321</v>
      </c>
      <c r="X310">
        <v>308</v>
      </c>
      <c r="Y310" t="s">
        <v>1668</v>
      </c>
    </row>
    <row r="311" spans="1:25" x14ac:dyDescent="0.25">
      <c r="A311" t="s">
        <v>313</v>
      </c>
      <c r="B311" t="str">
        <f t="shared" si="20"/>
        <v>Residential</v>
      </c>
      <c r="C311">
        <v>1135.5050000000001</v>
      </c>
      <c r="D311">
        <v>346.19099999999997</v>
      </c>
      <c r="E311">
        <v>1384.7619999999999</v>
      </c>
      <c r="F311">
        <v>35</v>
      </c>
      <c r="G311">
        <v>107.327</v>
      </c>
      <c r="H311">
        <v>72.412000000000006</v>
      </c>
      <c r="I311">
        <v>0</v>
      </c>
      <c r="J311">
        <f t="shared" si="21"/>
        <v>179.739</v>
      </c>
      <c r="K311">
        <f t="shared" si="22"/>
        <v>158.28992386647352</v>
      </c>
      <c r="L311">
        <f t="shared" si="23"/>
        <v>63.770745175054266</v>
      </c>
      <c r="M311">
        <v>158.28992386647352</v>
      </c>
      <c r="N311">
        <v>63.770745175054266</v>
      </c>
      <c r="O311">
        <f t="shared" si="24"/>
        <v>158.28992386647352</v>
      </c>
      <c r="P311">
        <f t="shared" si="24"/>
        <v>63.770745175054266</v>
      </c>
      <c r="U311" t="s">
        <v>150</v>
      </c>
      <c r="V311">
        <v>681304</v>
      </c>
      <c r="W311">
        <v>247277</v>
      </c>
      <c r="X311">
        <v>309</v>
      </c>
      <c r="Y311" t="s">
        <v>1652</v>
      </c>
    </row>
    <row r="312" spans="1:25" x14ac:dyDescent="0.25">
      <c r="A312" t="s">
        <v>314</v>
      </c>
      <c r="B312" t="str">
        <f t="shared" si="20"/>
        <v>Residential</v>
      </c>
      <c r="C312">
        <v>1627.0820000000001</v>
      </c>
      <c r="D312">
        <v>447.52300000000002</v>
      </c>
      <c r="E312">
        <v>1984.2470000000001</v>
      </c>
      <c r="F312">
        <v>50</v>
      </c>
      <c r="G312">
        <v>162.17599999999999</v>
      </c>
      <c r="H312">
        <v>103.758</v>
      </c>
      <c r="I312">
        <v>0</v>
      </c>
      <c r="J312">
        <f t="shared" si="21"/>
        <v>265.93399999999997</v>
      </c>
      <c r="K312">
        <f t="shared" si="22"/>
        <v>163.44228502312728</v>
      </c>
      <c r="L312">
        <f t="shared" si="23"/>
        <v>63.769373639435493</v>
      </c>
      <c r="M312">
        <v>163.44228502312728</v>
      </c>
      <c r="N312">
        <v>63.769373639435493</v>
      </c>
      <c r="O312">
        <f t="shared" si="24"/>
        <v>163.44228502312728</v>
      </c>
      <c r="P312">
        <f t="shared" si="24"/>
        <v>63.769373639435493</v>
      </c>
      <c r="U312" t="s">
        <v>1042</v>
      </c>
      <c r="V312">
        <v>681293</v>
      </c>
      <c r="W312">
        <v>247290</v>
      </c>
      <c r="X312">
        <v>310</v>
      </c>
      <c r="Y312" t="s">
        <v>1656</v>
      </c>
    </row>
    <row r="313" spans="1:25" x14ac:dyDescent="0.25">
      <c r="A313" t="s">
        <v>315</v>
      </c>
      <c r="B313" t="str">
        <f t="shared" si="20"/>
        <v>Residential</v>
      </c>
      <c r="C313">
        <v>1354.0930000000001</v>
      </c>
      <c r="D313">
        <v>397.40600000000001</v>
      </c>
      <c r="E313">
        <v>1601.1849999999999</v>
      </c>
      <c r="F313">
        <v>29</v>
      </c>
      <c r="G313">
        <v>240.79599999999999</v>
      </c>
      <c r="H313">
        <v>83.840999999999994</v>
      </c>
      <c r="I313">
        <v>0</v>
      </c>
      <c r="J313">
        <f t="shared" si="21"/>
        <v>324.637</v>
      </c>
      <c r="K313">
        <f t="shared" si="22"/>
        <v>239.74498058848246</v>
      </c>
      <c r="L313">
        <f t="shared" si="23"/>
        <v>61.91672211583694</v>
      </c>
      <c r="M313">
        <v>239.74498058848246</v>
      </c>
      <c r="N313">
        <v>61.91672211583694</v>
      </c>
      <c r="O313">
        <f t="shared" si="24"/>
        <v>239.74498058848246</v>
      </c>
      <c r="P313">
        <f t="shared" si="24"/>
        <v>61.91672211583694</v>
      </c>
      <c r="U313" t="s">
        <v>151</v>
      </c>
      <c r="V313">
        <v>681273</v>
      </c>
      <c r="W313">
        <v>247283</v>
      </c>
      <c r="X313">
        <v>311</v>
      </c>
      <c r="Y313" t="s">
        <v>1652</v>
      </c>
    </row>
    <row r="314" spans="1:25" x14ac:dyDescent="0.25">
      <c r="A314" t="s">
        <v>316</v>
      </c>
      <c r="B314" t="str">
        <f t="shared" si="20"/>
        <v>Residential</v>
      </c>
      <c r="C314">
        <v>2596.5659999999998</v>
      </c>
      <c r="D314">
        <v>638.31799999999998</v>
      </c>
      <c r="E314">
        <v>3166.5439999999999</v>
      </c>
      <c r="F314">
        <v>79</v>
      </c>
      <c r="G314">
        <v>479.05599999999998</v>
      </c>
      <c r="H314">
        <v>165.59200000000001</v>
      </c>
      <c r="I314">
        <v>0</v>
      </c>
      <c r="J314">
        <f t="shared" si="21"/>
        <v>644.64800000000002</v>
      </c>
      <c r="K314">
        <f t="shared" si="22"/>
        <v>248.26944510557408</v>
      </c>
      <c r="L314">
        <f t="shared" si="23"/>
        <v>63.773460793987141</v>
      </c>
      <c r="M314">
        <v>248.26944510557408</v>
      </c>
      <c r="N314">
        <v>63.773460793987141</v>
      </c>
      <c r="O314">
        <f t="shared" si="24"/>
        <v>248.26944510557408</v>
      </c>
      <c r="P314">
        <f t="shared" si="24"/>
        <v>63.773460793987141</v>
      </c>
      <c r="U314" t="s">
        <v>152</v>
      </c>
      <c r="V314">
        <v>681280</v>
      </c>
      <c r="W314">
        <v>247338</v>
      </c>
      <c r="X314">
        <v>312</v>
      </c>
      <c r="Y314" t="s">
        <v>1656</v>
      </c>
    </row>
    <row r="315" spans="1:25" x14ac:dyDescent="0.25">
      <c r="A315" t="s">
        <v>317</v>
      </c>
      <c r="B315" t="str">
        <f t="shared" si="20"/>
        <v>Residential</v>
      </c>
      <c r="C315">
        <v>1032.9960000000001</v>
      </c>
      <c r="D315">
        <v>253.19399999999999</v>
      </c>
      <c r="E315">
        <v>1259.751</v>
      </c>
      <c r="F315">
        <v>31</v>
      </c>
      <c r="G315">
        <v>209.90100000000001</v>
      </c>
      <c r="H315">
        <v>65.897999999999996</v>
      </c>
      <c r="I315">
        <v>0</v>
      </c>
      <c r="J315">
        <f t="shared" si="21"/>
        <v>275.79899999999998</v>
      </c>
      <c r="K315">
        <f t="shared" si="22"/>
        <v>266.98941719038601</v>
      </c>
      <c r="L315">
        <f t="shared" si="23"/>
        <v>63.793083419490486</v>
      </c>
      <c r="M315">
        <v>266.98941719038601</v>
      </c>
      <c r="N315">
        <v>63.793083419490486</v>
      </c>
      <c r="O315">
        <f t="shared" si="24"/>
        <v>266.98941719038601</v>
      </c>
      <c r="P315">
        <f t="shared" si="24"/>
        <v>63.793083419490486</v>
      </c>
      <c r="U315" t="s">
        <v>153</v>
      </c>
      <c r="V315">
        <v>681205</v>
      </c>
      <c r="W315">
        <v>247237</v>
      </c>
      <c r="X315">
        <v>313</v>
      </c>
      <c r="Y315" t="s">
        <v>1656</v>
      </c>
    </row>
    <row r="316" spans="1:25" x14ac:dyDescent="0.25">
      <c r="A316" t="s">
        <v>318</v>
      </c>
      <c r="B316" t="str">
        <f t="shared" si="20"/>
        <v>Residential</v>
      </c>
      <c r="C316">
        <v>1756.0329999999999</v>
      </c>
      <c r="D316">
        <v>429.916</v>
      </c>
      <c r="E316">
        <v>2141.5030000000002</v>
      </c>
      <c r="F316">
        <v>54</v>
      </c>
      <c r="G316">
        <v>324.33999999999997</v>
      </c>
      <c r="H316">
        <v>111.998</v>
      </c>
      <c r="I316">
        <v>0</v>
      </c>
      <c r="J316">
        <f t="shared" si="21"/>
        <v>436.33799999999997</v>
      </c>
      <c r="K316">
        <f t="shared" si="22"/>
        <v>248.47938506850383</v>
      </c>
      <c r="L316">
        <f t="shared" si="23"/>
        <v>63.778983652357333</v>
      </c>
      <c r="M316">
        <v>248.47938506850383</v>
      </c>
      <c r="N316">
        <v>63.778983652357333</v>
      </c>
      <c r="O316">
        <f t="shared" si="24"/>
        <v>248.47938506850383</v>
      </c>
      <c r="P316">
        <f t="shared" si="24"/>
        <v>63.778983652357333</v>
      </c>
      <c r="U316" t="s">
        <v>154</v>
      </c>
      <c r="V316">
        <v>681157</v>
      </c>
      <c r="W316">
        <v>247195</v>
      </c>
      <c r="X316">
        <v>314</v>
      </c>
      <c r="Y316" t="s">
        <v>1652</v>
      </c>
    </row>
    <row r="317" spans="1:25" x14ac:dyDescent="0.25">
      <c r="A317" t="s">
        <v>319</v>
      </c>
      <c r="B317" t="str">
        <f t="shared" si="20"/>
        <v>Residential</v>
      </c>
      <c r="C317">
        <v>601.28899999999999</v>
      </c>
      <c r="D317">
        <v>141.75299999999999</v>
      </c>
      <c r="E317">
        <v>733.28</v>
      </c>
      <c r="F317">
        <v>18</v>
      </c>
      <c r="G317">
        <v>71.600999999999999</v>
      </c>
      <c r="H317">
        <v>38.353999999999999</v>
      </c>
      <c r="I317">
        <v>0</v>
      </c>
      <c r="J317">
        <f t="shared" si="21"/>
        <v>109.955</v>
      </c>
      <c r="K317">
        <f t="shared" si="22"/>
        <v>182.86547733286324</v>
      </c>
      <c r="L317">
        <f t="shared" si="23"/>
        <v>63.786299100765191</v>
      </c>
      <c r="M317">
        <v>182.86547733286324</v>
      </c>
      <c r="N317">
        <v>63.786299100765191</v>
      </c>
      <c r="O317">
        <f t="shared" si="24"/>
        <v>182.86547733286324</v>
      </c>
      <c r="P317">
        <f t="shared" si="24"/>
        <v>63.786299100765191</v>
      </c>
      <c r="U317" t="s">
        <v>1043</v>
      </c>
      <c r="V317">
        <v>681195</v>
      </c>
      <c r="W317">
        <v>247188</v>
      </c>
      <c r="X317">
        <v>315</v>
      </c>
      <c r="Y317" t="s">
        <v>1652</v>
      </c>
    </row>
    <row r="318" spans="1:25" x14ac:dyDescent="0.25">
      <c r="A318" t="s">
        <v>320</v>
      </c>
      <c r="B318" t="str">
        <f t="shared" si="20"/>
        <v>Mixed-Use-Residential</v>
      </c>
      <c r="C318">
        <v>585.28399999999999</v>
      </c>
      <c r="D318">
        <v>145.85599999999999</v>
      </c>
      <c r="E318">
        <v>713.76</v>
      </c>
      <c r="F318">
        <v>18</v>
      </c>
      <c r="G318">
        <v>56.472000000000001</v>
      </c>
      <c r="H318">
        <v>37.329000000000001</v>
      </c>
      <c r="I318">
        <v>0</v>
      </c>
      <c r="J318">
        <f t="shared" si="21"/>
        <v>93.801000000000002</v>
      </c>
      <c r="K318">
        <f t="shared" si="22"/>
        <v>160.2657854990056</v>
      </c>
      <c r="L318">
        <f t="shared" si="23"/>
        <v>63.779293471203729</v>
      </c>
      <c r="M318">
        <v>160.2657854990056</v>
      </c>
      <c r="N318">
        <v>63.779293471203729</v>
      </c>
      <c r="O318">
        <f t="shared" si="24"/>
        <v>160.2657854990056</v>
      </c>
      <c r="P318">
        <f t="shared" si="24"/>
        <v>63.779293471203729</v>
      </c>
      <c r="U318" t="s">
        <v>155</v>
      </c>
      <c r="V318">
        <v>681210</v>
      </c>
      <c r="W318">
        <v>247854</v>
      </c>
      <c r="X318">
        <v>316</v>
      </c>
      <c r="Y318" t="s">
        <v>1652</v>
      </c>
    </row>
    <row r="319" spans="1:25" x14ac:dyDescent="0.25">
      <c r="A319" t="s">
        <v>321</v>
      </c>
      <c r="B319" t="str">
        <f t="shared" si="20"/>
        <v>Residential</v>
      </c>
      <c r="C319">
        <v>843.18</v>
      </c>
      <c r="D319">
        <v>171.37799999999999</v>
      </c>
      <c r="E319">
        <v>1028.268</v>
      </c>
      <c r="F319">
        <v>26</v>
      </c>
      <c r="G319">
        <v>167.613</v>
      </c>
      <c r="H319">
        <v>53.792999999999999</v>
      </c>
      <c r="I319">
        <v>0</v>
      </c>
      <c r="J319">
        <f t="shared" si="21"/>
        <v>221.40600000000001</v>
      </c>
      <c r="K319">
        <f t="shared" si="22"/>
        <v>262.58450152992248</v>
      </c>
      <c r="L319">
        <f t="shared" si="23"/>
        <v>63.797765601650902</v>
      </c>
      <c r="M319">
        <v>262.58450152992248</v>
      </c>
      <c r="N319">
        <v>63.797765601650902</v>
      </c>
      <c r="O319">
        <f t="shared" si="24"/>
        <v>262.58450152992248</v>
      </c>
      <c r="P319">
        <f t="shared" si="24"/>
        <v>63.797765601650902</v>
      </c>
      <c r="U319" t="s">
        <v>156</v>
      </c>
      <c r="V319">
        <v>681563</v>
      </c>
      <c r="W319">
        <v>247660</v>
      </c>
      <c r="X319">
        <v>317</v>
      </c>
      <c r="Y319" t="s">
        <v>1652</v>
      </c>
    </row>
    <row r="320" spans="1:25" x14ac:dyDescent="0.25">
      <c r="A320" t="s">
        <v>322</v>
      </c>
      <c r="B320" t="str">
        <f t="shared" si="20"/>
        <v>Mixed-Use-Residential</v>
      </c>
      <c r="C320">
        <v>775.21199999999999</v>
      </c>
      <c r="D320">
        <v>181.43199999999999</v>
      </c>
      <c r="E320">
        <v>945.38099999999997</v>
      </c>
      <c r="F320">
        <v>24</v>
      </c>
      <c r="G320">
        <v>64.822000000000003</v>
      </c>
      <c r="H320">
        <v>49.436999999999998</v>
      </c>
      <c r="I320">
        <v>0</v>
      </c>
      <c r="J320">
        <f t="shared" si="21"/>
        <v>114.259</v>
      </c>
      <c r="K320">
        <f t="shared" si="22"/>
        <v>147.3906492675552</v>
      </c>
      <c r="L320">
        <f t="shared" si="23"/>
        <v>63.772232627977893</v>
      </c>
      <c r="M320">
        <v>147.3906492675552</v>
      </c>
      <c r="N320">
        <v>63.772232627977893</v>
      </c>
      <c r="O320">
        <f t="shared" si="24"/>
        <v>147.3906492675552</v>
      </c>
      <c r="P320">
        <f t="shared" si="24"/>
        <v>63.772232627977893</v>
      </c>
      <c r="U320" t="s">
        <v>157</v>
      </c>
      <c r="V320">
        <v>681536</v>
      </c>
      <c r="W320">
        <v>247705</v>
      </c>
      <c r="X320">
        <v>318</v>
      </c>
      <c r="Y320" t="s">
        <v>1652</v>
      </c>
    </row>
    <row r="321" spans="1:25" x14ac:dyDescent="0.25">
      <c r="A321" t="s">
        <v>323</v>
      </c>
      <c r="B321" t="str">
        <f t="shared" si="20"/>
        <v>Residential</v>
      </c>
      <c r="C321">
        <v>592.92700000000002</v>
      </c>
      <c r="D321">
        <v>147.327</v>
      </c>
      <c r="E321">
        <v>723.08199999999999</v>
      </c>
      <c r="F321">
        <v>18</v>
      </c>
      <c r="G321">
        <v>132.19</v>
      </c>
      <c r="H321">
        <v>37.835000000000001</v>
      </c>
      <c r="I321">
        <v>0</v>
      </c>
      <c r="J321">
        <f t="shared" si="21"/>
        <v>170.02500000000001</v>
      </c>
      <c r="K321">
        <f t="shared" si="22"/>
        <v>286.75536786147364</v>
      </c>
      <c r="L321">
        <f t="shared" si="23"/>
        <v>63.810553407080469</v>
      </c>
      <c r="M321">
        <v>286.75536786147364</v>
      </c>
      <c r="N321">
        <v>63.810553407080469</v>
      </c>
      <c r="O321">
        <f t="shared" si="24"/>
        <v>286.75536786147364</v>
      </c>
      <c r="P321">
        <f t="shared" si="24"/>
        <v>63.810553407080469</v>
      </c>
      <c r="U321" t="s">
        <v>158</v>
      </c>
      <c r="V321">
        <v>681525</v>
      </c>
      <c r="W321">
        <v>247701</v>
      </c>
      <c r="X321">
        <v>319</v>
      </c>
      <c r="Y321" t="s">
        <v>1652</v>
      </c>
    </row>
    <row r="322" spans="1:25" x14ac:dyDescent="0.25">
      <c r="A322" t="s">
        <v>324</v>
      </c>
      <c r="B322" t="str">
        <f t="shared" si="20"/>
        <v>Residential</v>
      </c>
      <c r="C322">
        <v>1751.7719999999999</v>
      </c>
      <c r="D322">
        <v>356.03699999999998</v>
      </c>
      <c r="E322">
        <v>2136.3069999999998</v>
      </c>
      <c r="F322">
        <v>53</v>
      </c>
      <c r="G322">
        <v>171.875</v>
      </c>
      <c r="H322">
        <v>111.714</v>
      </c>
      <c r="I322">
        <v>0</v>
      </c>
      <c r="J322">
        <f t="shared" si="21"/>
        <v>283.589</v>
      </c>
      <c r="K322">
        <f t="shared" si="22"/>
        <v>161.88693505775868</v>
      </c>
      <c r="L322">
        <f t="shared" si="23"/>
        <v>63.771997725731431</v>
      </c>
      <c r="M322">
        <v>161.88693505775868</v>
      </c>
      <c r="N322">
        <v>63.771997725731431</v>
      </c>
      <c r="O322">
        <f t="shared" si="24"/>
        <v>161.88693505775868</v>
      </c>
      <c r="P322">
        <f t="shared" si="24"/>
        <v>63.771997725731431</v>
      </c>
      <c r="U322" t="s">
        <v>1044</v>
      </c>
      <c r="V322">
        <v>681502</v>
      </c>
      <c r="W322">
        <v>247701</v>
      </c>
      <c r="X322">
        <v>320</v>
      </c>
      <c r="Y322" t="s">
        <v>1652</v>
      </c>
    </row>
    <row r="323" spans="1:25" x14ac:dyDescent="0.25">
      <c r="A323" t="s">
        <v>325</v>
      </c>
      <c r="B323" t="str">
        <f t="shared" ref="B323:B386" si="25">VLOOKUP(A323,U:Y,5)</f>
        <v>Residential</v>
      </c>
      <c r="C323">
        <v>2726.384</v>
      </c>
      <c r="D323">
        <v>571.84400000000005</v>
      </c>
      <c r="E323">
        <v>3324.8589999999999</v>
      </c>
      <c r="F323">
        <v>83</v>
      </c>
      <c r="G323">
        <v>250.38</v>
      </c>
      <c r="H323">
        <v>173.839</v>
      </c>
      <c r="I323">
        <v>0</v>
      </c>
      <c r="J323">
        <f t="shared" ref="J323:J386" si="26">G323+H323+I323</f>
        <v>424.21899999999999</v>
      </c>
      <c r="K323">
        <f t="shared" ref="K323:K386" si="27">J323/C323*1000</f>
        <v>155.59767076097864</v>
      </c>
      <c r="L323">
        <f t="shared" ref="L323:L386" si="28">H323/C323*1000</f>
        <v>63.761744493805715</v>
      </c>
      <c r="M323">
        <v>155.59767076097864</v>
      </c>
      <c r="N323">
        <v>63.761744493805715</v>
      </c>
      <c r="O323">
        <f t="shared" ref="O323:P386" si="29">IF(ISNUMBER(M323),M323,"")</f>
        <v>155.59767076097864</v>
      </c>
      <c r="P323">
        <f t="shared" si="29"/>
        <v>63.761744493805715</v>
      </c>
      <c r="U323" t="s">
        <v>159</v>
      </c>
      <c r="V323">
        <v>681527</v>
      </c>
      <c r="W323">
        <v>247680</v>
      </c>
      <c r="X323">
        <v>321</v>
      </c>
      <c r="Y323" t="s">
        <v>1714</v>
      </c>
    </row>
    <row r="324" spans="1:25" x14ac:dyDescent="0.25">
      <c r="A324" t="s">
        <v>326</v>
      </c>
      <c r="B324" t="str">
        <f t="shared" si="25"/>
        <v>Residential</v>
      </c>
      <c r="C324">
        <v>1783.729</v>
      </c>
      <c r="D324">
        <v>358.93900000000002</v>
      </c>
      <c r="E324">
        <v>2175.2800000000002</v>
      </c>
      <c r="F324">
        <v>54</v>
      </c>
      <c r="G324">
        <v>174.327</v>
      </c>
      <c r="H324">
        <v>113.746</v>
      </c>
      <c r="I324">
        <v>0</v>
      </c>
      <c r="J324">
        <f t="shared" si="26"/>
        <v>288.07299999999998</v>
      </c>
      <c r="K324">
        <f t="shared" si="27"/>
        <v>161.50042971774297</v>
      </c>
      <c r="L324">
        <f t="shared" si="28"/>
        <v>63.768655440372385</v>
      </c>
      <c r="M324">
        <v>161.50042971774297</v>
      </c>
      <c r="N324">
        <v>63.768655440372385</v>
      </c>
      <c r="O324">
        <f t="shared" si="29"/>
        <v>161.50042971774297</v>
      </c>
      <c r="P324">
        <f t="shared" si="29"/>
        <v>63.768655440372385</v>
      </c>
      <c r="U324" t="s">
        <v>160</v>
      </c>
      <c r="V324">
        <v>681438</v>
      </c>
      <c r="W324">
        <v>247725</v>
      </c>
      <c r="X324">
        <v>322</v>
      </c>
      <c r="Y324" t="s">
        <v>1652</v>
      </c>
    </row>
    <row r="325" spans="1:25" x14ac:dyDescent="0.25">
      <c r="A325" t="s">
        <v>327</v>
      </c>
      <c r="B325" t="str">
        <f t="shared" si="25"/>
        <v>Residential</v>
      </c>
      <c r="C325">
        <v>1895.3140000000001</v>
      </c>
      <c r="D325">
        <v>385.161</v>
      </c>
      <c r="E325">
        <v>2311.3589999999999</v>
      </c>
      <c r="F325">
        <v>58</v>
      </c>
      <c r="G325">
        <v>180.489</v>
      </c>
      <c r="H325">
        <v>120.86</v>
      </c>
      <c r="I325">
        <v>0</v>
      </c>
      <c r="J325">
        <f t="shared" si="26"/>
        <v>301.34899999999999</v>
      </c>
      <c r="K325">
        <f t="shared" si="27"/>
        <v>158.99687334130385</v>
      </c>
      <c r="L325">
        <f t="shared" si="28"/>
        <v>63.767797842468319</v>
      </c>
      <c r="M325">
        <v>158.99687334130385</v>
      </c>
      <c r="N325">
        <v>63.767797842468319</v>
      </c>
      <c r="O325">
        <f t="shared" si="29"/>
        <v>158.99687334130385</v>
      </c>
      <c r="P325">
        <f t="shared" si="29"/>
        <v>63.767797842468319</v>
      </c>
      <c r="U325" t="s">
        <v>1494</v>
      </c>
      <c r="V325">
        <v>681515</v>
      </c>
      <c r="W325">
        <v>247634</v>
      </c>
      <c r="X325">
        <v>323</v>
      </c>
      <c r="Y325" t="s">
        <v>1652</v>
      </c>
    </row>
    <row r="326" spans="1:25" x14ac:dyDescent="0.25">
      <c r="A326" t="s">
        <v>328</v>
      </c>
      <c r="B326" t="str">
        <f t="shared" si="25"/>
        <v>Mixed-Use-Residential</v>
      </c>
      <c r="C326">
        <v>2851.451</v>
      </c>
      <c r="D326">
        <v>580.33699999999999</v>
      </c>
      <c r="E326">
        <v>3477.38</v>
      </c>
      <c r="F326">
        <v>87</v>
      </c>
      <c r="G326">
        <v>226.696</v>
      </c>
      <c r="H326">
        <v>181.809</v>
      </c>
      <c r="I326">
        <v>0</v>
      </c>
      <c r="J326">
        <f t="shared" si="26"/>
        <v>408.505</v>
      </c>
      <c r="K326">
        <f t="shared" si="27"/>
        <v>143.26214969150794</v>
      </c>
      <c r="L326">
        <f t="shared" si="28"/>
        <v>63.760169822311518</v>
      </c>
      <c r="M326">
        <v>143.26214969150794</v>
      </c>
      <c r="N326">
        <v>63.760169822311518</v>
      </c>
      <c r="O326">
        <f t="shared" si="29"/>
        <v>143.26214969150794</v>
      </c>
      <c r="P326">
        <f t="shared" si="29"/>
        <v>63.760169822311518</v>
      </c>
      <c r="U326" t="s">
        <v>1495</v>
      </c>
      <c r="V326">
        <v>681513</v>
      </c>
      <c r="W326">
        <v>247602</v>
      </c>
      <c r="X326">
        <v>324</v>
      </c>
      <c r="Y326" t="s">
        <v>1652</v>
      </c>
    </row>
    <row r="327" spans="1:25" x14ac:dyDescent="0.25">
      <c r="A327" t="s">
        <v>329</v>
      </c>
      <c r="B327" t="str">
        <f t="shared" si="25"/>
        <v>School</v>
      </c>
      <c r="C327">
        <v>1579.5740000000001</v>
      </c>
      <c r="D327">
        <v>350.74099999999999</v>
      </c>
      <c r="E327">
        <v>1755.0820000000001</v>
      </c>
      <c r="F327">
        <v>140</v>
      </c>
      <c r="G327">
        <v>240.72800000000001</v>
      </c>
      <c r="H327">
        <v>40.064999999999998</v>
      </c>
      <c r="I327">
        <v>0</v>
      </c>
      <c r="J327">
        <f t="shared" si="26"/>
        <v>280.79300000000001</v>
      </c>
      <c r="K327">
        <f t="shared" si="27"/>
        <v>177.76501765665932</v>
      </c>
      <c r="L327">
        <f t="shared" si="28"/>
        <v>25.364433701744897</v>
      </c>
      <c r="M327">
        <v>177.76501765665932</v>
      </c>
      <c r="N327">
        <v>25.364433701744897</v>
      </c>
      <c r="O327">
        <f t="shared" si="29"/>
        <v>177.76501765665932</v>
      </c>
      <c r="P327">
        <f t="shared" si="29"/>
        <v>25.364433701744897</v>
      </c>
      <c r="U327" t="s">
        <v>161</v>
      </c>
      <c r="V327">
        <v>681537</v>
      </c>
      <c r="W327">
        <v>247604</v>
      </c>
      <c r="X327">
        <v>325</v>
      </c>
      <c r="Y327" t="s">
        <v>1654</v>
      </c>
    </row>
    <row r="328" spans="1:25" x14ac:dyDescent="0.25">
      <c r="A328" t="s">
        <v>330</v>
      </c>
      <c r="B328" t="str">
        <f t="shared" si="25"/>
        <v>No Occupancy</v>
      </c>
      <c r="C328">
        <v>784.39200000000005</v>
      </c>
      <c r="D328">
        <v>435.77300000000002</v>
      </c>
      <c r="E328">
        <v>871.54700000000003</v>
      </c>
      <c r="F328">
        <v>174</v>
      </c>
      <c r="G328">
        <v>168.28700000000001</v>
      </c>
      <c r="H328">
        <v>39.027999999999999</v>
      </c>
      <c r="I328">
        <v>50.414999999999999</v>
      </c>
      <c r="J328">
        <f t="shared" si="26"/>
        <v>257.73</v>
      </c>
      <c r="K328">
        <f t="shared" si="27"/>
        <v>328.57295841874981</v>
      </c>
      <c r="L328">
        <f t="shared" si="28"/>
        <v>49.755734377709103</v>
      </c>
      <c r="M328">
        <v>328.57295841874981</v>
      </c>
      <c r="N328">
        <v>49.755734377709103</v>
      </c>
      <c r="O328">
        <f t="shared" si="29"/>
        <v>328.57295841874981</v>
      </c>
      <c r="P328">
        <f t="shared" si="29"/>
        <v>49.755734377709103</v>
      </c>
      <c r="U328" t="s">
        <v>1045</v>
      </c>
      <c r="V328">
        <v>681553</v>
      </c>
      <c r="W328">
        <v>247577</v>
      </c>
      <c r="X328">
        <v>326</v>
      </c>
      <c r="Y328" t="s">
        <v>1656</v>
      </c>
    </row>
    <row r="329" spans="1:25" x14ac:dyDescent="0.25">
      <c r="A329" t="s">
        <v>331</v>
      </c>
      <c r="B329" t="str">
        <f t="shared" si="25"/>
        <v>School</v>
      </c>
      <c r="C329">
        <v>6508.3729999999996</v>
      </c>
      <c r="D329">
        <v>1216.809</v>
      </c>
      <c r="E329">
        <v>7231.5249999999996</v>
      </c>
      <c r="F329">
        <v>579</v>
      </c>
      <c r="G329">
        <v>821.61300000000006</v>
      </c>
      <c r="H329">
        <v>165.02600000000001</v>
      </c>
      <c r="I329">
        <v>0</v>
      </c>
      <c r="J329">
        <f t="shared" si="26"/>
        <v>986.63900000000012</v>
      </c>
      <c r="K329">
        <f t="shared" si="27"/>
        <v>151.59533726785486</v>
      </c>
      <c r="L329">
        <f t="shared" si="28"/>
        <v>25.355953016214656</v>
      </c>
      <c r="M329">
        <v>151.59533726785486</v>
      </c>
      <c r="N329">
        <v>25.355953016214656</v>
      </c>
      <c r="O329">
        <f t="shared" si="29"/>
        <v>151.59533726785486</v>
      </c>
      <c r="P329">
        <f t="shared" si="29"/>
        <v>25.355953016214656</v>
      </c>
      <c r="U329" t="s">
        <v>162</v>
      </c>
      <c r="V329">
        <v>681583</v>
      </c>
      <c r="W329">
        <v>247559</v>
      </c>
      <c r="X329">
        <v>327</v>
      </c>
      <c r="Y329" t="s">
        <v>1656</v>
      </c>
    </row>
    <row r="330" spans="1:25" x14ac:dyDescent="0.25">
      <c r="A330" t="s">
        <v>332</v>
      </c>
      <c r="B330" t="str">
        <f t="shared" si="25"/>
        <v>Mixed-Use-Residential</v>
      </c>
      <c r="C330">
        <v>20307.7</v>
      </c>
      <c r="D330">
        <v>6740.8069999999998</v>
      </c>
      <c r="E330">
        <v>24727.114000000001</v>
      </c>
      <c r="F330">
        <v>678</v>
      </c>
      <c r="G330">
        <v>1000.345</v>
      </c>
      <c r="H330">
        <v>1390.7840000000001</v>
      </c>
      <c r="I330">
        <v>0</v>
      </c>
      <c r="J330">
        <f t="shared" si="26"/>
        <v>2391.1289999999999</v>
      </c>
      <c r="K330">
        <f t="shared" si="27"/>
        <v>117.74494403600603</v>
      </c>
      <c r="L330">
        <f t="shared" si="28"/>
        <v>68.485549816079612</v>
      </c>
      <c r="M330">
        <v>117.74494403600603</v>
      </c>
      <c r="N330">
        <v>68.485549816079612</v>
      </c>
      <c r="O330">
        <f t="shared" si="29"/>
        <v>117.74494403600603</v>
      </c>
      <c r="P330">
        <f t="shared" si="29"/>
        <v>68.485549816079612</v>
      </c>
      <c r="U330" t="s">
        <v>1496</v>
      </c>
      <c r="V330">
        <v>681558</v>
      </c>
      <c r="W330">
        <v>247550</v>
      </c>
      <c r="X330">
        <v>328</v>
      </c>
      <c r="Y330" t="s">
        <v>1714</v>
      </c>
    </row>
    <row r="331" spans="1:25" x14ac:dyDescent="0.25">
      <c r="A331" t="s">
        <v>333</v>
      </c>
      <c r="B331" t="str">
        <f t="shared" si="25"/>
        <v>Residential</v>
      </c>
      <c r="C331">
        <v>804.01700000000005</v>
      </c>
      <c r="D331">
        <v>163.41800000000001</v>
      </c>
      <c r="E331">
        <v>980.50900000000001</v>
      </c>
      <c r="F331">
        <v>25</v>
      </c>
      <c r="G331">
        <v>176.67699999999999</v>
      </c>
      <c r="H331">
        <v>51.295999999999999</v>
      </c>
      <c r="I331">
        <v>0</v>
      </c>
      <c r="J331">
        <f t="shared" si="26"/>
        <v>227.97299999999998</v>
      </c>
      <c r="K331">
        <f t="shared" si="27"/>
        <v>283.54251216081252</v>
      </c>
      <c r="L331">
        <f t="shared" si="28"/>
        <v>63.799646027384988</v>
      </c>
      <c r="M331">
        <v>283.54251216081252</v>
      </c>
      <c r="N331">
        <v>63.799646027384988</v>
      </c>
      <c r="O331">
        <f t="shared" si="29"/>
        <v>283.54251216081252</v>
      </c>
      <c r="P331">
        <f t="shared" si="29"/>
        <v>63.799646027384988</v>
      </c>
      <c r="U331" t="s">
        <v>1497</v>
      </c>
      <c r="V331">
        <v>681591</v>
      </c>
      <c r="W331">
        <v>247519</v>
      </c>
      <c r="X331">
        <v>329</v>
      </c>
      <c r="Y331" t="s">
        <v>1652</v>
      </c>
    </row>
    <row r="332" spans="1:25" x14ac:dyDescent="0.25">
      <c r="A332" t="s">
        <v>334</v>
      </c>
      <c r="B332" t="str">
        <f t="shared" si="25"/>
        <v>Residential</v>
      </c>
      <c r="C332">
        <v>4416.63</v>
      </c>
      <c r="D332">
        <v>836.15300000000002</v>
      </c>
      <c r="E332">
        <v>5386.134</v>
      </c>
      <c r="F332">
        <v>135</v>
      </c>
      <c r="G332">
        <v>375.77499999999998</v>
      </c>
      <c r="H332">
        <v>281.65499999999997</v>
      </c>
      <c r="I332">
        <v>0</v>
      </c>
      <c r="J332">
        <f t="shared" si="26"/>
        <v>657.43</v>
      </c>
      <c r="K332">
        <f t="shared" si="27"/>
        <v>148.85331123503664</v>
      </c>
      <c r="L332">
        <f t="shared" si="28"/>
        <v>63.771472819774338</v>
      </c>
      <c r="M332">
        <v>148.85331123503664</v>
      </c>
      <c r="N332">
        <v>63.771472819774338</v>
      </c>
      <c r="O332">
        <f t="shared" si="29"/>
        <v>148.85331123503664</v>
      </c>
      <c r="P332">
        <f t="shared" si="29"/>
        <v>63.771472819774338</v>
      </c>
      <c r="U332" t="s">
        <v>1498</v>
      </c>
      <c r="V332">
        <v>681612</v>
      </c>
      <c r="W332">
        <v>247559</v>
      </c>
      <c r="X332">
        <v>330</v>
      </c>
      <c r="Y332" t="s">
        <v>1652</v>
      </c>
    </row>
    <row r="333" spans="1:25" x14ac:dyDescent="0.25">
      <c r="A333" t="s">
        <v>335</v>
      </c>
      <c r="B333" t="str">
        <f t="shared" si="25"/>
        <v>Residential</v>
      </c>
      <c r="C333">
        <v>895.14099999999996</v>
      </c>
      <c r="D333">
        <v>177.852</v>
      </c>
      <c r="E333">
        <v>1091.635</v>
      </c>
      <c r="F333">
        <v>27</v>
      </c>
      <c r="G333">
        <v>172.023</v>
      </c>
      <c r="H333">
        <v>57.106000000000002</v>
      </c>
      <c r="I333">
        <v>0</v>
      </c>
      <c r="J333">
        <f t="shared" si="26"/>
        <v>229.12899999999999</v>
      </c>
      <c r="K333">
        <f t="shared" si="27"/>
        <v>255.96972990847249</v>
      </c>
      <c r="L333">
        <f t="shared" si="28"/>
        <v>63.795536122242204</v>
      </c>
      <c r="M333">
        <v>255.96972990847249</v>
      </c>
      <c r="N333">
        <v>63.795536122242204</v>
      </c>
      <c r="O333">
        <f t="shared" si="29"/>
        <v>255.96972990847249</v>
      </c>
      <c r="P333">
        <f t="shared" si="29"/>
        <v>63.795536122242204</v>
      </c>
      <c r="U333" t="s">
        <v>163</v>
      </c>
      <c r="V333">
        <v>681553</v>
      </c>
      <c r="W333">
        <v>247610</v>
      </c>
      <c r="X333">
        <v>331</v>
      </c>
      <c r="Y333" t="s">
        <v>1652</v>
      </c>
    </row>
    <row r="334" spans="1:25" x14ac:dyDescent="0.25">
      <c r="A334" t="s">
        <v>336</v>
      </c>
      <c r="B334" t="str">
        <f t="shared" si="25"/>
        <v>School</v>
      </c>
      <c r="C334">
        <v>700.80799999999999</v>
      </c>
      <c r="D334">
        <v>388.76100000000002</v>
      </c>
      <c r="E334">
        <v>778.67600000000004</v>
      </c>
      <c r="F334">
        <v>62</v>
      </c>
      <c r="G334">
        <v>66.158000000000001</v>
      </c>
      <c r="H334">
        <v>18.064</v>
      </c>
      <c r="I334">
        <v>1.7729999999999999</v>
      </c>
      <c r="J334">
        <f t="shared" si="26"/>
        <v>85.995000000000005</v>
      </c>
      <c r="K334">
        <f t="shared" si="27"/>
        <v>122.7083594936131</v>
      </c>
      <c r="L334">
        <f t="shared" si="28"/>
        <v>25.775961461627151</v>
      </c>
      <c r="M334">
        <v>122.7083594936131</v>
      </c>
      <c r="N334">
        <v>25.775961461627151</v>
      </c>
      <c r="O334">
        <f t="shared" si="29"/>
        <v>122.7083594936131</v>
      </c>
      <c r="P334">
        <f t="shared" si="29"/>
        <v>25.775961461627151</v>
      </c>
      <c r="U334" t="s">
        <v>164</v>
      </c>
      <c r="V334">
        <v>680398</v>
      </c>
      <c r="W334">
        <v>247589</v>
      </c>
      <c r="X334">
        <v>332</v>
      </c>
      <c r="Y334" t="s">
        <v>1652</v>
      </c>
    </row>
    <row r="335" spans="1:25" x14ac:dyDescent="0.25">
      <c r="A335" t="s">
        <v>337</v>
      </c>
      <c r="B335" t="str">
        <f t="shared" si="25"/>
        <v>Residential</v>
      </c>
      <c r="C335">
        <v>1282.2180000000001</v>
      </c>
      <c r="D335">
        <v>312.71199999999999</v>
      </c>
      <c r="E335">
        <v>1563.681</v>
      </c>
      <c r="F335">
        <v>39</v>
      </c>
      <c r="G335">
        <v>127.50700000000001</v>
      </c>
      <c r="H335">
        <v>81.765000000000001</v>
      </c>
      <c r="I335">
        <v>0</v>
      </c>
      <c r="J335">
        <f t="shared" si="26"/>
        <v>209.27199999999999</v>
      </c>
      <c r="K335">
        <f t="shared" si="27"/>
        <v>163.21093604987604</v>
      </c>
      <c r="L335">
        <f t="shared" si="28"/>
        <v>63.768407556281382</v>
      </c>
      <c r="M335">
        <v>163.21093604987604</v>
      </c>
      <c r="N335">
        <v>63.768407556281382</v>
      </c>
      <c r="O335">
        <f t="shared" si="29"/>
        <v>163.21093604987604</v>
      </c>
      <c r="P335">
        <f t="shared" si="29"/>
        <v>63.768407556281382</v>
      </c>
      <c r="U335" t="s">
        <v>165</v>
      </c>
      <c r="V335">
        <v>680413</v>
      </c>
      <c r="W335">
        <v>247629</v>
      </c>
      <c r="X335">
        <v>333</v>
      </c>
      <c r="Y335" t="s">
        <v>1656</v>
      </c>
    </row>
    <row r="336" spans="1:25" x14ac:dyDescent="0.25">
      <c r="A336" t="s">
        <v>338</v>
      </c>
      <c r="B336" t="str">
        <f t="shared" si="25"/>
        <v>Residential</v>
      </c>
      <c r="C336">
        <v>1197.0630000000001</v>
      </c>
      <c r="D336">
        <v>354.88600000000002</v>
      </c>
      <c r="E336">
        <v>1408.309</v>
      </c>
      <c r="F336">
        <v>23</v>
      </c>
      <c r="G336">
        <v>96.856999999999999</v>
      </c>
      <c r="H336">
        <v>73.728999999999999</v>
      </c>
      <c r="I336">
        <v>0</v>
      </c>
      <c r="J336">
        <f t="shared" si="26"/>
        <v>170.58600000000001</v>
      </c>
      <c r="K336">
        <f t="shared" si="27"/>
        <v>142.50377799664679</v>
      </c>
      <c r="L336">
        <f t="shared" si="28"/>
        <v>61.591578722256045</v>
      </c>
      <c r="M336">
        <v>142.50377799664679</v>
      </c>
      <c r="N336">
        <v>61.591578722256045</v>
      </c>
      <c r="O336">
        <f t="shared" si="29"/>
        <v>142.50377799664679</v>
      </c>
      <c r="P336">
        <f t="shared" si="29"/>
        <v>61.591578722256045</v>
      </c>
      <c r="U336" t="s">
        <v>1499</v>
      </c>
      <c r="V336">
        <v>680357</v>
      </c>
      <c r="W336">
        <v>247654</v>
      </c>
      <c r="X336">
        <v>334</v>
      </c>
      <c r="Y336" t="s">
        <v>1656</v>
      </c>
    </row>
    <row r="337" spans="1:25" x14ac:dyDescent="0.25">
      <c r="A337" t="s">
        <v>339</v>
      </c>
      <c r="B337" t="str">
        <f t="shared" si="25"/>
        <v>Residential</v>
      </c>
      <c r="C337">
        <v>1267.8610000000001</v>
      </c>
      <c r="D337">
        <v>373.46</v>
      </c>
      <c r="E337">
        <v>1491.6010000000001</v>
      </c>
      <c r="F337">
        <v>25</v>
      </c>
      <c r="G337">
        <v>97.804000000000002</v>
      </c>
      <c r="H337">
        <v>78.087000000000003</v>
      </c>
      <c r="I337">
        <v>0</v>
      </c>
      <c r="J337">
        <f t="shared" si="26"/>
        <v>175.89100000000002</v>
      </c>
      <c r="K337">
        <f t="shared" si="27"/>
        <v>138.7305075240898</v>
      </c>
      <c r="L337">
        <f t="shared" si="28"/>
        <v>61.589559107820179</v>
      </c>
      <c r="M337">
        <v>138.7305075240898</v>
      </c>
      <c r="N337">
        <v>61.589559107820179</v>
      </c>
      <c r="O337">
        <f t="shared" si="29"/>
        <v>138.7305075240898</v>
      </c>
      <c r="P337">
        <f t="shared" si="29"/>
        <v>61.589559107820179</v>
      </c>
      <c r="U337" t="s">
        <v>1500</v>
      </c>
      <c r="V337">
        <v>680327</v>
      </c>
      <c r="W337">
        <v>247676</v>
      </c>
      <c r="X337">
        <v>335</v>
      </c>
      <c r="Y337" t="s">
        <v>1656</v>
      </c>
    </row>
    <row r="338" spans="1:25" x14ac:dyDescent="0.25">
      <c r="A338" t="s">
        <v>340</v>
      </c>
      <c r="B338" t="str">
        <f t="shared" si="25"/>
        <v>Residential</v>
      </c>
      <c r="C338">
        <v>1294.57</v>
      </c>
      <c r="D338">
        <v>382.96600000000001</v>
      </c>
      <c r="E338">
        <v>1532.7180000000001</v>
      </c>
      <c r="F338">
        <v>28</v>
      </c>
      <c r="G338">
        <v>63.018000000000001</v>
      </c>
      <c r="H338">
        <v>80.213999999999999</v>
      </c>
      <c r="I338">
        <v>0</v>
      </c>
      <c r="J338">
        <f t="shared" si="26"/>
        <v>143.232</v>
      </c>
      <c r="K338">
        <f t="shared" si="27"/>
        <v>110.64059880887091</v>
      </c>
      <c r="L338">
        <f t="shared" si="28"/>
        <v>61.961886958604019</v>
      </c>
      <c r="M338">
        <v>110.64059880887091</v>
      </c>
      <c r="N338">
        <v>61.961886958604019</v>
      </c>
      <c r="O338">
        <f t="shared" si="29"/>
        <v>110.64059880887091</v>
      </c>
      <c r="P338">
        <f t="shared" si="29"/>
        <v>61.961886958604019</v>
      </c>
      <c r="U338" t="s">
        <v>1722</v>
      </c>
      <c r="V338">
        <v>680285</v>
      </c>
      <c r="W338">
        <v>247604</v>
      </c>
      <c r="X338">
        <v>336</v>
      </c>
      <c r="Y338" t="s">
        <v>1652</v>
      </c>
    </row>
    <row r="339" spans="1:25" x14ac:dyDescent="0.25">
      <c r="A339" t="s">
        <v>341</v>
      </c>
      <c r="B339" t="str">
        <f t="shared" si="25"/>
        <v>Residential</v>
      </c>
      <c r="C339">
        <v>1252.9870000000001</v>
      </c>
      <c r="D339">
        <v>366.911</v>
      </c>
      <c r="E339">
        <v>1474.1020000000001</v>
      </c>
      <c r="F339">
        <v>25</v>
      </c>
      <c r="G339">
        <v>97.968000000000004</v>
      </c>
      <c r="H339">
        <v>77.171999999999997</v>
      </c>
      <c r="I339">
        <v>0</v>
      </c>
      <c r="J339">
        <f t="shared" si="26"/>
        <v>175.14</v>
      </c>
      <c r="K339">
        <f t="shared" si="27"/>
        <v>139.77798652340365</v>
      </c>
      <c r="L339">
        <f t="shared" si="28"/>
        <v>61.590423523947166</v>
      </c>
      <c r="M339">
        <v>139.77798652340365</v>
      </c>
      <c r="N339">
        <v>61.590423523947166</v>
      </c>
      <c r="O339">
        <f t="shared" si="29"/>
        <v>139.77798652340365</v>
      </c>
      <c r="P339">
        <f t="shared" si="29"/>
        <v>61.590423523947166</v>
      </c>
      <c r="U339" t="s">
        <v>1723</v>
      </c>
      <c r="V339">
        <v>680252</v>
      </c>
      <c r="W339">
        <v>247596</v>
      </c>
      <c r="X339">
        <v>337</v>
      </c>
      <c r="Y339" t="s">
        <v>1656</v>
      </c>
    </row>
    <row r="340" spans="1:25" x14ac:dyDescent="0.25">
      <c r="A340" t="s">
        <v>342</v>
      </c>
      <c r="B340" t="str">
        <f t="shared" si="25"/>
        <v>Supermarket</v>
      </c>
      <c r="C340">
        <v>5717.4059999999999</v>
      </c>
      <c r="D340">
        <v>1303.519</v>
      </c>
      <c r="E340">
        <v>6352.674</v>
      </c>
      <c r="F340">
        <v>1016</v>
      </c>
      <c r="G340">
        <v>206.923</v>
      </c>
      <c r="H340">
        <v>857.726</v>
      </c>
      <c r="I340">
        <v>242.517</v>
      </c>
      <c r="J340">
        <f t="shared" si="26"/>
        <v>1307.1659999999999</v>
      </c>
      <c r="K340">
        <f t="shared" si="27"/>
        <v>228.62920702150592</v>
      </c>
      <c r="L340">
        <f t="shared" si="28"/>
        <v>150.02013150719051</v>
      </c>
      <c r="M340">
        <v>228.62920702150592</v>
      </c>
      <c r="N340">
        <v>150.02013150719051</v>
      </c>
      <c r="O340">
        <f t="shared" si="29"/>
        <v>228.62920702150592</v>
      </c>
      <c r="P340">
        <f t="shared" si="29"/>
        <v>150.02013150719051</v>
      </c>
      <c r="U340" t="s">
        <v>166</v>
      </c>
      <c r="V340">
        <v>680496</v>
      </c>
      <c r="W340">
        <v>247494</v>
      </c>
      <c r="X340">
        <v>338</v>
      </c>
      <c r="Y340" t="s">
        <v>1656</v>
      </c>
    </row>
    <row r="341" spans="1:25" x14ac:dyDescent="0.25">
      <c r="A341" t="s">
        <v>343</v>
      </c>
      <c r="B341" t="str">
        <f t="shared" si="25"/>
        <v>24-Hour-Use</v>
      </c>
      <c r="C341">
        <v>1463.1030000000001</v>
      </c>
      <c r="D341">
        <v>266.79599999999999</v>
      </c>
      <c r="E341">
        <v>1625.67</v>
      </c>
      <c r="F341">
        <v>171</v>
      </c>
      <c r="G341">
        <v>298.06799999999998</v>
      </c>
      <c r="H341">
        <v>106.991</v>
      </c>
      <c r="I341">
        <v>46.930999999999997</v>
      </c>
      <c r="J341">
        <f t="shared" si="26"/>
        <v>451.98999999999995</v>
      </c>
      <c r="K341">
        <f t="shared" si="27"/>
        <v>308.92561904390868</v>
      </c>
      <c r="L341">
        <f t="shared" si="28"/>
        <v>73.12608886729096</v>
      </c>
      <c r="M341">
        <v>308.92561904390868</v>
      </c>
      <c r="N341">
        <v>73.12608886729096</v>
      </c>
      <c r="O341">
        <f t="shared" si="29"/>
        <v>308.92561904390868</v>
      </c>
      <c r="P341">
        <f t="shared" si="29"/>
        <v>73.12608886729096</v>
      </c>
      <c r="U341" t="s">
        <v>167</v>
      </c>
      <c r="V341">
        <v>680507</v>
      </c>
      <c r="W341">
        <v>247474</v>
      </c>
      <c r="X341">
        <v>339</v>
      </c>
      <c r="Y341" t="s">
        <v>1656</v>
      </c>
    </row>
    <row r="342" spans="1:25" x14ac:dyDescent="0.25">
      <c r="A342" t="s">
        <v>344</v>
      </c>
      <c r="B342" t="str">
        <f t="shared" si="25"/>
        <v>Residential</v>
      </c>
      <c r="C342">
        <v>5824.1</v>
      </c>
      <c r="D342">
        <v>1420.5119999999999</v>
      </c>
      <c r="E342">
        <v>7102.5609999999997</v>
      </c>
      <c r="F342">
        <v>178</v>
      </c>
      <c r="G342">
        <v>470.28300000000002</v>
      </c>
      <c r="H342">
        <v>371.31</v>
      </c>
      <c r="I342">
        <v>0</v>
      </c>
      <c r="J342">
        <f t="shared" si="26"/>
        <v>841.59300000000007</v>
      </c>
      <c r="K342">
        <f t="shared" si="27"/>
        <v>144.50181143867721</v>
      </c>
      <c r="L342">
        <f t="shared" si="28"/>
        <v>63.754056420734535</v>
      </c>
      <c r="M342">
        <v>144.50181143867721</v>
      </c>
      <c r="N342">
        <v>63.754056420734535</v>
      </c>
      <c r="O342">
        <f t="shared" si="29"/>
        <v>144.50181143867721</v>
      </c>
      <c r="P342">
        <f t="shared" si="29"/>
        <v>63.754056420734535</v>
      </c>
      <c r="U342" t="s">
        <v>168</v>
      </c>
      <c r="V342">
        <v>680560</v>
      </c>
      <c r="W342">
        <v>247492</v>
      </c>
      <c r="X342">
        <v>340</v>
      </c>
      <c r="Y342" t="s">
        <v>1656</v>
      </c>
    </row>
    <row r="343" spans="1:25" x14ac:dyDescent="0.25">
      <c r="A343" t="s">
        <v>345</v>
      </c>
      <c r="B343" t="str">
        <f t="shared" si="25"/>
        <v>Residential</v>
      </c>
      <c r="C343">
        <v>1062.203</v>
      </c>
      <c r="D343">
        <v>320.52499999999998</v>
      </c>
      <c r="E343">
        <v>1282.0989999999999</v>
      </c>
      <c r="F343">
        <v>29</v>
      </c>
      <c r="G343">
        <v>155.99199999999999</v>
      </c>
      <c r="H343">
        <v>64.16</v>
      </c>
      <c r="I343">
        <v>0</v>
      </c>
      <c r="J343">
        <f t="shared" si="26"/>
        <v>220.15199999999999</v>
      </c>
      <c r="K343">
        <f t="shared" si="27"/>
        <v>207.25981756782835</v>
      </c>
      <c r="L343">
        <f t="shared" si="28"/>
        <v>60.402766702786572</v>
      </c>
      <c r="M343">
        <v>207.25981756782835</v>
      </c>
      <c r="N343">
        <v>60.402766702786572</v>
      </c>
      <c r="O343">
        <f t="shared" si="29"/>
        <v>207.25981756782835</v>
      </c>
      <c r="P343">
        <f t="shared" si="29"/>
        <v>60.402766702786572</v>
      </c>
      <c r="U343" t="s">
        <v>169</v>
      </c>
      <c r="V343">
        <v>680570</v>
      </c>
      <c r="W343">
        <v>247427</v>
      </c>
      <c r="X343">
        <v>341</v>
      </c>
      <c r="Y343" t="s">
        <v>1656</v>
      </c>
    </row>
    <row r="344" spans="1:25" x14ac:dyDescent="0.25">
      <c r="A344" t="s">
        <v>346</v>
      </c>
      <c r="B344" t="str">
        <f t="shared" si="25"/>
        <v>Residential</v>
      </c>
      <c r="C344">
        <v>3900.44</v>
      </c>
      <c r="D344">
        <v>902.19600000000003</v>
      </c>
      <c r="E344">
        <v>4756.6350000000002</v>
      </c>
      <c r="F344">
        <v>119</v>
      </c>
      <c r="G344">
        <v>305.82600000000002</v>
      </c>
      <c r="H344">
        <v>248.678</v>
      </c>
      <c r="I344">
        <v>0</v>
      </c>
      <c r="J344">
        <f t="shared" si="26"/>
        <v>554.50400000000002</v>
      </c>
      <c r="K344">
        <f t="shared" si="27"/>
        <v>142.16447375167928</v>
      </c>
      <c r="L344">
        <f t="shared" si="28"/>
        <v>63.756396714216862</v>
      </c>
      <c r="M344">
        <v>142.16447375167928</v>
      </c>
      <c r="N344">
        <v>63.756396714216862</v>
      </c>
      <c r="O344">
        <f t="shared" si="29"/>
        <v>142.16447375167928</v>
      </c>
      <c r="P344">
        <f t="shared" si="29"/>
        <v>63.756396714216862</v>
      </c>
      <c r="U344" t="s">
        <v>170</v>
      </c>
      <c r="V344">
        <v>680613</v>
      </c>
      <c r="W344">
        <v>247412</v>
      </c>
      <c r="X344">
        <v>342</v>
      </c>
      <c r="Y344" t="s">
        <v>1656</v>
      </c>
    </row>
    <row r="345" spans="1:25" x14ac:dyDescent="0.25">
      <c r="A345" t="s">
        <v>347</v>
      </c>
      <c r="B345" t="str">
        <f t="shared" si="25"/>
        <v>Supermarket</v>
      </c>
      <c r="C345">
        <v>8911.4179999999997</v>
      </c>
      <c r="D345">
        <v>1279.461</v>
      </c>
      <c r="E345">
        <v>9975.384</v>
      </c>
      <c r="F345">
        <v>1466</v>
      </c>
      <c r="G345">
        <v>488.733</v>
      </c>
      <c r="H345">
        <v>1283.165</v>
      </c>
      <c r="I345">
        <v>394.15199999999999</v>
      </c>
      <c r="J345">
        <f t="shared" si="26"/>
        <v>2166.0499999999997</v>
      </c>
      <c r="K345">
        <f t="shared" si="27"/>
        <v>243.06457176624414</v>
      </c>
      <c r="L345">
        <f t="shared" si="28"/>
        <v>143.99111342325094</v>
      </c>
      <c r="M345">
        <v>243.06457176624414</v>
      </c>
      <c r="N345">
        <v>143.99111342325094</v>
      </c>
      <c r="O345">
        <f t="shared" si="29"/>
        <v>243.06457176624414</v>
      </c>
      <c r="P345">
        <f t="shared" si="29"/>
        <v>143.99111342325094</v>
      </c>
      <c r="U345" t="s">
        <v>171</v>
      </c>
      <c r="V345">
        <v>680532</v>
      </c>
      <c r="W345">
        <v>246333</v>
      </c>
      <c r="X345">
        <v>343</v>
      </c>
      <c r="Y345" t="s">
        <v>1652</v>
      </c>
    </row>
    <row r="346" spans="1:25" x14ac:dyDescent="0.25">
      <c r="A346" t="s">
        <v>348</v>
      </c>
      <c r="B346" t="str">
        <f t="shared" si="25"/>
        <v>School</v>
      </c>
      <c r="C346">
        <v>901.16899999999998</v>
      </c>
      <c r="D346">
        <v>250.32499999999999</v>
      </c>
      <c r="E346">
        <v>1001.299</v>
      </c>
      <c r="F346">
        <v>80</v>
      </c>
      <c r="G346">
        <v>119.126</v>
      </c>
      <c r="H346">
        <v>23.193000000000001</v>
      </c>
      <c r="I346">
        <v>2.0299999999999998</v>
      </c>
      <c r="J346">
        <f t="shared" si="26"/>
        <v>144.34900000000002</v>
      </c>
      <c r="K346">
        <f t="shared" si="27"/>
        <v>160.17972211649536</v>
      </c>
      <c r="L346">
        <f t="shared" si="28"/>
        <v>25.736571053820096</v>
      </c>
      <c r="M346">
        <v>160.17972211649536</v>
      </c>
      <c r="N346">
        <v>25.736571053820096</v>
      </c>
      <c r="O346">
        <f t="shared" si="29"/>
        <v>160.17972211649536</v>
      </c>
      <c r="P346">
        <f t="shared" si="29"/>
        <v>25.736571053820096</v>
      </c>
      <c r="U346" t="s">
        <v>172</v>
      </c>
      <c r="V346">
        <v>680461</v>
      </c>
      <c r="W346">
        <v>247551</v>
      </c>
      <c r="X346">
        <v>344</v>
      </c>
      <c r="Y346" t="s">
        <v>1656</v>
      </c>
    </row>
    <row r="347" spans="1:25" x14ac:dyDescent="0.25">
      <c r="A347" t="s">
        <v>349</v>
      </c>
      <c r="B347" t="str">
        <f t="shared" si="25"/>
        <v>Industry</v>
      </c>
      <c r="C347">
        <v>1426.6679999999999</v>
      </c>
      <c r="D347">
        <v>641.44200000000001</v>
      </c>
      <c r="E347">
        <v>1937.0309999999999</v>
      </c>
      <c r="F347">
        <v>93</v>
      </c>
      <c r="G347">
        <v>374.62299999999999</v>
      </c>
      <c r="H347">
        <v>151.34399999999999</v>
      </c>
      <c r="I347">
        <v>46.174999999999997</v>
      </c>
      <c r="J347">
        <f t="shared" si="26"/>
        <v>572.14199999999994</v>
      </c>
      <c r="K347">
        <f t="shared" si="27"/>
        <v>401.03373735164735</v>
      </c>
      <c r="L347">
        <f t="shared" si="28"/>
        <v>106.08214384846369</v>
      </c>
      <c r="M347">
        <v>401.03373735164735</v>
      </c>
      <c r="N347">
        <v>106.08214384846369</v>
      </c>
      <c r="O347">
        <f t="shared" si="29"/>
        <v>401.03373735164735</v>
      </c>
      <c r="P347">
        <f t="shared" si="29"/>
        <v>106.08214384846369</v>
      </c>
      <c r="U347" t="s">
        <v>1724</v>
      </c>
      <c r="V347">
        <v>681341</v>
      </c>
      <c r="W347">
        <v>245707</v>
      </c>
      <c r="X347">
        <v>345</v>
      </c>
      <c r="Y347" t="s">
        <v>1657</v>
      </c>
    </row>
    <row r="348" spans="1:25" x14ac:dyDescent="0.25">
      <c r="A348" t="s">
        <v>350</v>
      </c>
      <c r="B348" t="str">
        <f t="shared" si="25"/>
        <v>Supermarket</v>
      </c>
      <c r="C348">
        <v>9868.4130000000005</v>
      </c>
      <c r="D348">
        <v>2837.3780000000002</v>
      </c>
      <c r="E348">
        <v>11482.101000000001</v>
      </c>
      <c r="F348">
        <v>901</v>
      </c>
      <c r="G348">
        <v>425.48399999999998</v>
      </c>
      <c r="H348">
        <v>831.11300000000006</v>
      </c>
      <c r="I348">
        <v>0</v>
      </c>
      <c r="J348">
        <f t="shared" si="26"/>
        <v>1256.597</v>
      </c>
      <c r="K348">
        <f t="shared" si="27"/>
        <v>127.33526657224417</v>
      </c>
      <c r="L348">
        <f t="shared" si="28"/>
        <v>84.219519389794499</v>
      </c>
      <c r="M348">
        <v>127.33526657224417</v>
      </c>
      <c r="N348">
        <v>84.219519389794499</v>
      </c>
      <c r="O348">
        <f t="shared" si="29"/>
        <v>127.33526657224417</v>
      </c>
      <c r="P348">
        <f t="shared" si="29"/>
        <v>84.219519389794499</v>
      </c>
      <c r="U348" t="s">
        <v>1725</v>
      </c>
      <c r="V348">
        <v>681479</v>
      </c>
      <c r="W348">
        <v>245721</v>
      </c>
      <c r="X348">
        <v>346</v>
      </c>
      <c r="Y348" t="s">
        <v>1656</v>
      </c>
    </row>
    <row r="349" spans="1:25" x14ac:dyDescent="0.25">
      <c r="A349" t="s">
        <v>351</v>
      </c>
      <c r="B349" t="str">
        <f t="shared" si="25"/>
        <v>Office</v>
      </c>
      <c r="C349">
        <v>2339.2170000000001</v>
      </c>
      <c r="D349">
        <v>407.63600000000002</v>
      </c>
      <c r="E349">
        <v>2599.1309999999999</v>
      </c>
      <c r="F349">
        <v>149</v>
      </c>
      <c r="G349">
        <v>228.07400000000001</v>
      </c>
      <c r="H349">
        <v>82.692999999999998</v>
      </c>
      <c r="I349">
        <v>14.196</v>
      </c>
      <c r="J349">
        <f t="shared" si="26"/>
        <v>324.96300000000002</v>
      </c>
      <c r="K349">
        <f t="shared" si="27"/>
        <v>138.91956154559409</v>
      </c>
      <c r="L349">
        <f t="shared" si="28"/>
        <v>35.350717782916249</v>
      </c>
      <c r="M349">
        <v>138.91956154559409</v>
      </c>
      <c r="N349">
        <v>35.350717782916249</v>
      </c>
      <c r="O349">
        <f t="shared" si="29"/>
        <v>138.91956154559409</v>
      </c>
      <c r="P349">
        <f t="shared" si="29"/>
        <v>35.350717782916249</v>
      </c>
      <c r="U349" t="s">
        <v>1726</v>
      </c>
      <c r="V349">
        <v>681542</v>
      </c>
      <c r="W349">
        <v>245728</v>
      </c>
      <c r="X349">
        <v>347</v>
      </c>
      <c r="Y349" t="s">
        <v>1656</v>
      </c>
    </row>
    <row r="350" spans="1:25" x14ac:dyDescent="0.25">
      <c r="A350" t="s">
        <v>352</v>
      </c>
      <c r="B350" t="str">
        <f t="shared" si="25"/>
        <v>Mixed-Use-Residential</v>
      </c>
      <c r="C350">
        <v>973.74900000000002</v>
      </c>
      <c r="D350">
        <v>197.917</v>
      </c>
      <c r="E350">
        <v>1187.499</v>
      </c>
      <c r="F350">
        <v>30</v>
      </c>
      <c r="G350">
        <v>194.614</v>
      </c>
      <c r="H350">
        <v>62.121000000000002</v>
      </c>
      <c r="I350">
        <v>0</v>
      </c>
      <c r="J350">
        <f t="shared" si="26"/>
        <v>256.73500000000001</v>
      </c>
      <c r="K350">
        <f t="shared" si="27"/>
        <v>263.65623995506024</v>
      </c>
      <c r="L350">
        <f t="shared" si="28"/>
        <v>63.795700945520863</v>
      </c>
      <c r="M350">
        <v>263.65623995506024</v>
      </c>
      <c r="N350">
        <v>63.795700945520863</v>
      </c>
      <c r="O350">
        <f t="shared" si="29"/>
        <v>263.65623995506024</v>
      </c>
      <c r="P350">
        <f t="shared" si="29"/>
        <v>63.795700945520863</v>
      </c>
      <c r="U350" t="s">
        <v>1727</v>
      </c>
      <c r="V350">
        <v>682538</v>
      </c>
      <c r="W350">
        <v>247736</v>
      </c>
      <c r="X350">
        <v>348</v>
      </c>
      <c r="Y350" t="s">
        <v>1662</v>
      </c>
    </row>
    <row r="351" spans="1:25" x14ac:dyDescent="0.25">
      <c r="A351" t="s">
        <v>353</v>
      </c>
      <c r="B351" t="str">
        <f t="shared" si="25"/>
        <v>Mixed-Use-Residential</v>
      </c>
      <c r="C351">
        <v>5993.5929999999998</v>
      </c>
      <c r="D351">
        <v>1021.869</v>
      </c>
      <c r="E351">
        <v>7346.5290000000005</v>
      </c>
      <c r="F351">
        <v>183</v>
      </c>
      <c r="G351">
        <v>1001.857</v>
      </c>
      <c r="H351">
        <v>382.48599999999999</v>
      </c>
      <c r="I351">
        <v>0</v>
      </c>
      <c r="J351">
        <f t="shared" si="26"/>
        <v>1384.3429999999998</v>
      </c>
      <c r="K351">
        <f t="shared" si="27"/>
        <v>230.9704713016049</v>
      </c>
      <c r="L351">
        <f t="shared" si="28"/>
        <v>63.81581131718486</v>
      </c>
      <c r="M351">
        <v>230.9704713016049</v>
      </c>
      <c r="N351">
        <v>63.81581131718486</v>
      </c>
      <c r="O351">
        <f t="shared" si="29"/>
        <v>230.9704713016049</v>
      </c>
      <c r="P351">
        <f t="shared" si="29"/>
        <v>63.81581131718486</v>
      </c>
      <c r="U351" t="s">
        <v>1728</v>
      </c>
      <c r="V351">
        <v>682482</v>
      </c>
      <c r="W351">
        <v>247734</v>
      </c>
      <c r="X351">
        <v>349</v>
      </c>
      <c r="Y351" t="s">
        <v>1657</v>
      </c>
    </row>
    <row r="352" spans="1:25" x14ac:dyDescent="0.25">
      <c r="A352" t="s">
        <v>354</v>
      </c>
      <c r="B352" t="str">
        <f t="shared" si="25"/>
        <v>Mixed-Use-Residential</v>
      </c>
      <c r="C352">
        <v>8416.3860000000004</v>
      </c>
      <c r="D352">
        <v>1544.0170000000001</v>
      </c>
      <c r="E352">
        <v>9838.0789999999997</v>
      </c>
      <c r="F352">
        <v>807</v>
      </c>
      <c r="G352">
        <v>489.26799999999997</v>
      </c>
      <c r="H352">
        <v>850.87099999999998</v>
      </c>
      <c r="I352">
        <v>0</v>
      </c>
      <c r="J352">
        <f t="shared" si="26"/>
        <v>1340.1389999999999</v>
      </c>
      <c r="K352">
        <f t="shared" si="27"/>
        <v>159.22974540378732</v>
      </c>
      <c r="L352">
        <f t="shared" si="28"/>
        <v>101.09695539154217</v>
      </c>
      <c r="M352">
        <v>159.22974540378732</v>
      </c>
      <c r="N352">
        <v>101.09695539154217</v>
      </c>
      <c r="O352">
        <f t="shared" si="29"/>
        <v>159.22974540378732</v>
      </c>
      <c r="P352">
        <f t="shared" si="29"/>
        <v>101.09695539154217</v>
      </c>
      <c r="U352" t="s">
        <v>173</v>
      </c>
      <c r="V352">
        <v>682340</v>
      </c>
      <c r="W352">
        <v>247746</v>
      </c>
      <c r="X352">
        <v>350</v>
      </c>
      <c r="Y352" t="s">
        <v>1652</v>
      </c>
    </row>
    <row r="353" spans="1:25" x14ac:dyDescent="0.25">
      <c r="A353" t="s">
        <v>355</v>
      </c>
      <c r="B353" t="str">
        <f t="shared" si="25"/>
        <v>Residential</v>
      </c>
      <c r="C353">
        <v>2634.4169999999999</v>
      </c>
      <c r="D353">
        <v>633.55899999999997</v>
      </c>
      <c r="E353">
        <v>3212.7040000000002</v>
      </c>
      <c r="F353">
        <v>80</v>
      </c>
      <c r="G353">
        <v>231.27199999999999</v>
      </c>
      <c r="H353">
        <v>167.99199999999999</v>
      </c>
      <c r="I353">
        <v>0</v>
      </c>
      <c r="J353">
        <f t="shared" si="26"/>
        <v>399.26400000000001</v>
      </c>
      <c r="K353">
        <f t="shared" si="27"/>
        <v>151.55687197584894</v>
      </c>
      <c r="L353">
        <f t="shared" si="28"/>
        <v>63.768188559366266</v>
      </c>
      <c r="M353">
        <v>151.55687197584894</v>
      </c>
      <c r="N353">
        <v>63.768188559366266</v>
      </c>
      <c r="O353">
        <f t="shared" si="29"/>
        <v>151.55687197584894</v>
      </c>
      <c r="P353">
        <f t="shared" si="29"/>
        <v>63.768188559366266</v>
      </c>
      <c r="U353" t="s">
        <v>1501</v>
      </c>
      <c r="V353">
        <v>682385</v>
      </c>
      <c r="W353">
        <v>247732</v>
      </c>
      <c r="X353">
        <v>351</v>
      </c>
      <c r="Y353" t="s">
        <v>1662</v>
      </c>
    </row>
    <row r="354" spans="1:25" x14ac:dyDescent="0.25">
      <c r="A354" t="s">
        <v>356</v>
      </c>
      <c r="B354" t="str">
        <f t="shared" si="25"/>
        <v>Residential</v>
      </c>
      <c r="C354">
        <v>1480.239</v>
      </c>
      <c r="D354">
        <v>361.04899999999998</v>
      </c>
      <c r="E354">
        <v>1805.1690000000001</v>
      </c>
      <c r="F354">
        <v>45</v>
      </c>
      <c r="G354">
        <v>138.012</v>
      </c>
      <c r="H354">
        <v>94.399000000000001</v>
      </c>
      <c r="I354">
        <v>0</v>
      </c>
      <c r="J354">
        <f t="shared" si="26"/>
        <v>232.411</v>
      </c>
      <c r="K354">
        <f t="shared" si="27"/>
        <v>157.00910461080946</v>
      </c>
      <c r="L354">
        <f t="shared" si="28"/>
        <v>63.77280966114256</v>
      </c>
      <c r="M354">
        <v>157.00910461080946</v>
      </c>
      <c r="N354">
        <v>63.77280966114256</v>
      </c>
      <c r="O354">
        <f t="shared" si="29"/>
        <v>157.00910461080946</v>
      </c>
      <c r="P354">
        <f t="shared" si="29"/>
        <v>63.77280966114256</v>
      </c>
      <c r="U354" t="s">
        <v>1502</v>
      </c>
      <c r="V354">
        <v>682404</v>
      </c>
      <c r="W354">
        <v>247610</v>
      </c>
      <c r="X354">
        <v>352</v>
      </c>
      <c r="Y354" t="s">
        <v>1652</v>
      </c>
    </row>
    <row r="355" spans="1:25" x14ac:dyDescent="0.25">
      <c r="A355" t="s">
        <v>357</v>
      </c>
      <c r="B355" t="str">
        <f t="shared" si="25"/>
        <v>School</v>
      </c>
      <c r="C355">
        <v>7326.8959999999997</v>
      </c>
      <c r="D355">
        <v>2083.9340000000002</v>
      </c>
      <c r="E355">
        <v>8140.9949999999999</v>
      </c>
      <c r="F355">
        <v>651</v>
      </c>
      <c r="G355">
        <v>696.14800000000002</v>
      </c>
      <c r="H355">
        <v>188.76599999999999</v>
      </c>
      <c r="I355">
        <v>18.622</v>
      </c>
      <c r="J355">
        <f t="shared" si="26"/>
        <v>903.53599999999994</v>
      </c>
      <c r="K355">
        <f t="shared" si="27"/>
        <v>123.31770506910429</v>
      </c>
      <c r="L355">
        <f t="shared" si="28"/>
        <v>25.763433792427243</v>
      </c>
      <c r="M355">
        <v>123.31770506910429</v>
      </c>
      <c r="N355">
        <v>25.763433792427243</v>
      </c>
      <c r="O355">
        <f t="shared" si="29"/>
        <v>123.31770506910429</v>
      </c>
      <c r="P355">
        <f t="shared" si="29"/>
        <v>25.763433792427243</v>
      </c>
      <c r="U355" t="s">
        <v>174</v>
      </c>
      <c r="V355">
        <v>682393</v>
      </c>
      <c r="W355">
        <v>247626</v>
      </c>
      <c r="X355">
        <v>353</v>
      </c>
      <c r="Y355" t="s">
        <v>1654</v>
      </c>
    </row>
    <row r="356" spans="1:25" x14ac:dyDescent="0.25">
      <c r="A356" t="s">
        <v>358</v>
      </c>
      <c r="B356" t="str">
        <f t="shared" si="25"/>
        <v>Residential</v>
      </c>
      <c r="C356">
        <v>2341.4059999999999</v>
      </c>
      <c r="D356">
        <v>571.53599999999994</v>
      </c>
      <c r="E356">
        <v>2855.373</v>
      </c>
      <c r="F356">
        <v>71</v>
      </c>
      <c r="G356">
        <v>200.23599999999999</v>
      </c>
      <c r="H356">
        <v>149.303</v>
      </c>
      <c r="I356">
        <v>0</v>
      </c>
      <c r="J356">
        <f t="shared" si="26"/>
        <v>349.53899999999999</v>
      </c>
      <c r="K356">
        <f t="shared" si="27"/>
        <v>149.2859418656995</v>
      </c>
      <c r="L356">
        <f t="shared" si="28"/>
        <v>63.76638652160284</v>
      </c>
      <c r="M356">
        <v>149.2859418656995</v>
      </c>
      <c r="N356">
        <v>63.76638652160284</v>
      </c>
      <c r="O356">
        <f t="shared" si="29"/>
        <v>149.2859418656995</v>
      </c>
      <c r="P356">
        <f t="shared" si="29"/>
        <v>63.76638652160284</v>
      </c>
      <c r="U356" t="s">
        <v>1046</v>
      </c>
      <c r="V356">
        <v>682266</v>
      </c>
      <c r="W356">
        <v>247904</v>
      </c>
      <c r="X356">
        <v>354</v>
      </c>
      <c r="Y356" t="s">
        <v>1652</v>
      </c>
    </row>
    <row r="357" spans="1:25" x14ac:dyDescent="0.25">
      <c r="A357" t="s">
        <v>359</v>
      </c>
      <c r="B357" t="str">
        <f t="shared" si="25"/>
        <v>Residential</v>
      </c>
      <c r="C357">
        <v>852.80600000000004</v>
      </c>
      <c r="D357">
        <v>260.00200000000001</v>
      </c>
      <c r="E357">
        <v>1040.008</v>
      </c>
      <c r="F357">
        <v>26</v>
      </c>
      <c r="G357">
        <v>85.105999999999995</v>
      </c>
      <c r="H357">
        <v>54.393000000000001</v>
      </c>
      <c r="I357">
        <v>0</v>
      </c>
      <c r="J357">
        <f t="shared" si="26"/>
        <v>139.499</v>
      </c>
      <c r="K357">
        <f t="shared" si="27"/>
        <v>163.57647577526424</v>
      </c>
      <c r="L357">
        <f t="shared" si="28"/>
        <v>63.781211670649597</v>
      </c>
      <c r="M357">
        <v>163.57647577526424</v>
      </c>
      <c r="N357">
        <v>63.781211670649597</v>
      </c>
      <c r="O357">
        <f t="shared" si="29"/>
        <v>163.57647577526424</v>
      </c>
      <c r="P357">
        <f t="shared" si="29"/>
        <v>63.781211670649597</v>
      </c>
      <c r="U357" t="s">
        <v>175</v>
      </c>
      <c r="V357">
        <v>682159</v>
      </c>
      <c r="W357">
        <v>247906</v>
      </c>
      <c r="X357">
        <v>355</v>
      </c>
      <c r="Y357" t="s">
        <v>1654</v>
      </c>
    </row>
    <row r="358" spans="1:25" x14ac:dyDescent="0.25">
      <c r="A358" t="s">
        <v>360</v>
      </c>
      <c r="B358" t="str">
        <f t="shared" si="25"/>
        <v>Industry</v>
      </c>
      <c r="C358">
        <v>7101.9750000000004</v>
      </c>
      <c r="D358">
        <v>2090.8980000000001</v>
      </c>
      <c r="E358">
        <v>8298.5550000000003</v>
      </c>
      <c r="F358">
        <v>405</v>
      </c>
      <c r="G358">
        <v>1293.9690000000001</v>
      </c>
      <c r="H358">
        <v>672.03200000000004</v>
      </c>
      <c r="I358">
        <v>0</v>
      </c>
      <c r="J358">
        <f t="shared" si="26"/>
        <v>1966.0010000000002</v>
      </c>
      <c r="K358">
        <f t="shared" si="27"/>
        <v>276.82454528493838</v>
      </c>
      <c r="L358">
        <f t="shared" si="28"/>
        <v>94.626072324951863</v>
      </c>
      <c r="M358">
        <v>276.82454528493838</v>
      </c>
      <c r="N358">
        <v>94.626072324951863</v>
      </c>
      <c r="O358">
        <f t="shared" si="29"/>
        <v>276.82454528493838</v>
      </c>
      <c r="P358">
        <f t="shared" si="29"/>
        <v>94.626072324951863</v>
      </c>
      <c r="U358" t="s">
        <v>176</v>
      </c>
      <c r="V358">
        <v>682347</v>
      </c>
      <c r="W358">
        <v>247663</v>
      </c>
      <c r="X358">
        <v>356</v>
      </c>
      <c r="Y358" t="s">
        <v>1652</v>
      </c>
    </row>
    <row r="359" spans="1:25" x14ac:dyDescent="0.25">
      <c r="A359" t="s">
        <v>361</v>
      </c>
      <c r="B359" t="str">
        <f t="shared" si="25"/>
        <v>Residential</v>
      </c>
      <c r="C359">
        <v>4901.8599999999997</v>
      </c>
      <c r="D359">
        <v>588.822</v>
      </c>
      <c r="E359">
        <v>5977.8779999999997</v>
      </c>
      <c r="F359">
        <v>149</v>
      </c>
      <c r="G359">
        <v>345.62400000000002</v>
      </c>
      <c r="H359">
        <v>312.76900000000001</v>
      </c>
      <c r="I359">
        <v>0</v>
      </c>
      <c r="J359">
        <f t="shared" si="26"/>
        <v>658.39300000000003</v>
      </c>
      <c r="K359">
        <f t="shared" si="27"/>
        <v>134.31493351503309</v>
      </c>
      <c r="L359">
        <f t="shared" si="28"/>
        <v>63.806187855222312</v>
      </c>
      <c r="M359">
        <v>134.31493351503309</v>
      </c>
      <c r="N359">
        <v>63.806187855222312</v>
      </c>
      <c r="O359">
        <f t="shared" si="29"/>
        <v>134.31493351503309</v>
      </c>
      <c r="P359">
        <f t="shared" si="29"/>
        <v>63.806187855222312</v>
      </c>
      <c r="U359" t="s">
        <v>1503</v>
      </c>
      <c r="V359">
        <v>680318</v>
      </c>
      <c r="W359">
        <v>247502</v>
      </c>
      <c r="X359">
        <v>357</v>
      </c>
      <c r="Y359" t="s">
        <v>1652</v>
      </c>
    </row>
    <row r="360" spans="1:25" x14ac:dyDescent="0.25">
      <c r="A360" t="s">
        <v>362</v>
      </c>
      <c r="B360" t="str">
        <f t="shared" si="25"/>
        <v>Residential</v>
      </c>
      <c r="C360">
        <v>1724.6489999999999</v>
      </c>
      <c r="D360">
        <v>406.76900000000001</v>
      </c>
      <c r="E360">
        <v>2103.23</v>
      </c>
      <c r="F360">
        <v>53</v>
      </c>
      <c r="G360">
        <v>165.23500000000001</v>
      </c>
      <c r="H360">
        <v>109.982</v>
      </c>
      <c r="I360">
        <v>0</v>
      </c>
      <c r="J360">
        <f t="shared" si="26"/>
        <v>275.21699999999998</v>
      </c>
      <c r="K360">
        <f t="shared" si="27"/>
        <v>159.57855772391949</v>
      </c>
      <c r="L360">
        <f t="shared" si="28"/>
        <v>63.770657101821875</v>
      </c>
      <c r="M360">
        <v>159.57855772391949</v>
      </c>
      <c r="N360">
        <v>63.770657101821875</v>
      </c>
      <c r="O360">
        <f t="shared" si="29"/>
        <v>159.57855772391949</v>
      </c>
      <c r="P360">
        <f t="shared" si="29"/>
        <v>63.770657101821875</v>
      </c>
      <c r="U360" t="s">
        <v>1729</v>
      </c>
      <c r="V360">
        <v>680265</v>
      </c>
      <c r="W360">
        <v>247489</v>
      </c>
      <c r="X360">
        <v>358</v>
      </c>
      <c r="Y360" t="s">
        <v>1656</v>
      </c>
    </row>
    <row r="361" spans="1:25" x14ac:dyDescent="0.25">
      <c r="A361" t="s">
        <v>363</v>
      </c>
      <c r="B361" t="str">
        <f t="shared" si="25"/>
        <v>Residential</v>
      </c>
      <c r="C361">
        <v>1644.8889999999999</v>
      </c>
      <c r="D361">
        <v>334.33199999999999</v>
      </c>
      <c r="E361">
        <v>2005.963</v>
      </c>
      <c r="F361">
        <v>50</v>
      </c>
      <c r="G361">
        <v>157.25800000000001</v>
      </c>
      <c r="H361">
        <v>104.89700000000001</v>
      </c>
      <c r="I361">
        <v>0</v>
      </c>
      <c r="J361">
        <f t="shared" si="26"/>
        <v>262.15500000000003</v>
      </c>
      <c r="K361">
        <f t="shared" si="27"/>
        <v>159.37549585412759</v>
      </c>
      <c r="L361">
        <f t="shared" si="28"/>
        <v>63.771476373177777</v>
      </c>
      <c r="M361">
        <v>159.37549585412759</v>
      </c>
      <c r="N361">
        <v>63.771476373177777</v>
      </c>
      <c r="O361">
        <f t="shared" si="29"/>
        <v>159.37549585412759</v>
      </c>
      <c r="P361">
        <f t="shared" si="29"/>
        <v>63.771476373177777</v>
      </c>
      <c r="U361" t="s">
        <v>177</v>
      </c>
      <c r="V361">
        <v>680389</v>
      </c>
      <c r="W361">
        <v>247482</v>
      </c>
      <c r="X361">
        <v>359</v>
      </c>
      <c r="Y361" t="s">
        <v>1656</v>
      </c>
    </row>
    <row r="362" spans="1:25" x14ac:dyDescent="0.25">
      <c r="A362" t="s">
        <v>364</v>
      </c>
      <c r="B362" t="str">
        <f t="shared" si="25"/>
        <v>Residential</v>
      </c>
      <c r="C362">
        <v>3397.4270000000001</v>
      </c>
      <c r="D362">
        <v>847.04200000000003</v>
      </c>
      <c r="E362">
        <v>4143.2039999999997</v>
      </c>
      <c r="F362">
        <v>104</v>
      </c>
      <c r="G362">
        <v>280.75599999999997</v>
      </c>
      <c r="H362">
        <v>216.636</v>
      </c>
      <c r="I362">
        <v>0</v>
      </c>
      <c r="J362">
        <f t="shared" si="26"/>
        <v>497.39199999999994</v>
      </c>
      <c r="K362">
        <f t="shared" si="27"/>
        <v>146.40255699386623</v>
      </c>
      <c r="L362">
        <f t="shared" si="28"/>
        <v>63.764725481960312</v>
      </c>
      <c r="M362">
        <v>146.40255699386623</v>
      </c>
      <c r="N362">
        <v>63.764725481960312</v>
      </c>
      <c r="O362">
        <f t="shared" si="29"/>
        <v>146.40255699386623</v>
      </c>
      <c r="P362">
        <f t="shared" si="29"/>
        <v>63.764725481960312</v>
      </c>
      <c r="U362" t="s">
        <v>178</v>
      </c>
      <c r="V362">
        <v>680425</v>
      </c>
      <c r="W362">
        <v>247450</v>
      </c>
      <c r="X362">
        <v>360</v>
      </c>
      <c r="Y362" t="s">
        <v>1656</v>
      </c>
    </row>
    <row r="363" spans="1:25" x14ac:dyDescent="0.25">
      <c r="A363" t="s">
        <v>365</v>
      </c>
      <c r="B363" t="str">
        <f t="shared" si="25"/>
        <v>Auditorium</v>
      </c>
      <c r="C363">
        <v>7080.9989999999998</v>
      </c>
      <c r="D363">
        <v>1978.703</v>
      </c>
      <c r="E363">
        <v>7914.81</v>
      </c>
      <c r="F363">
        <v>1422</v>
      </c>
      <c r="G363">
        <v>1230.232</v>
      </c>
      <c r="H363">
        <v>137.065</v>
      </c>
      <c r="I363">
        <v>45.402999999999999</v>
      </c>
      <c r="J363">
        <f t="shared" si="26"/>
        <v>1412.7</v>
      </c>
      <c r="K363">
        <f t="shared" si="27"/>
        <v>199.50574770593812</v>
      </c>
      <c r="L363">
        <f t="shared" si="28"/>
        <v>19.356732009141648</v>
      </c>
      <c r="M363">
        <v>199.50574770593812</v>
      </c>
      <c r="N363">
        <v>19.356732009141648</v>
      </c>
      <c r="O363">
        <f t="shared" si="29"/>
        <v>199.50574770593812</v>
      </c>
      <c r="P363">
        <f t="shared" si="29"/>
        <v>19.356732009141648</v>
      </c>
      <c r="U363" t="s">
        <v>179</v>
      </c>
      <c r="V363">
        <v>680407</v>
      </c>
      <c r="W363">
        <v>247476</v>
      </c>
      <c r="X363">
        <v>361</v>
      </c>
      <c r="Y363" t="s">
        <v>1652</v>
      </c>
    </row>
    <row r="364" spans="1:25" x14ac:dyDescent="0.25">
      <c r="A364" t="s">
        <v>366</v>
      </c>
      <c r="B364" t="str">
        <f t="shared" si="25"/>
        <v>Residential</v>
      </c>
      <c r="C364">
        <v>986.197</v>
      </c>
      <c r="D364">
        <v>240.536</v>
      </c>
      <c r="E364">
        <v>1202.68</v>
      </c>
      <c r="F364">
        <v>30</v>
      </c>
      <c r="G364">
        <v>107.27800000000001</v>
      </c>
      <c r="H364">
        <v>62.9</v>
      </c>
      <c r="I364">
        <v>0</v>
      </c>
      <c r="J364">
        <f t="shared" si="26"/>
        <v>170.178</v>
      </c>
      <c r="K364">
        <f t="shared" si="27"/>
        <v>172.55984352010805</v>
      </c>
      <c r="L364">
        <f t="shared" si="28"/>
        <v>63.780360313405936</v>
      </c>
      <c r="M364">
        <v>172.55984352010805</v>
      </c>
      <c r="N364">
        <v>63.780360313405936</v>
      </c>
      <c r="O364">
        <f t="shared" si="29"/>
        <v>172.55984352010805</v>
      </c>
      <c r="P364">
        <f t="shared" si="29"/>
        <v>63.780360313405936</v>
      </c>
      <c r="U364" t="s">
        <v>180</v>
      </c>
      <c r="V364">
        <v>680352</v>
      </c>
      <c r="W364">
        <v>247406</v>
      </c>
      <c r="X364">
        <v>362</v>
      </c>
      <c r="Y364" t="s">
        <v>1656</v>
      </c>
    </row>
    <row r="365" spans="1:25" x14ac:dyDescent="0.25">
      <c r="A365" t="s">
        <v>367</v>
      </c>
      <c r="B365" t="str">
        <f t="shared" si="25"/>
        <v>Residential</v>
      </c>
      <c r="C365">
        <v>1712.164</v>
      </c>
      <c r="D365">
        <v>513.10199999999998</v>
      </c>
      <c r="E365">
        <v>2008.117</v>
      </c>
      <c r="F365">
        <v>59</v>
      </c>
      <c r="G365">
        <v>172.27099999999999</v>
      </c>
      <c r="H365">
        <v>87.581000000000003</v>
      </c>
      <c r="I365">
        <v>0</v>
      </c>
      <c r="J365">
        <f t="shared" si="26"/>
        <v>259.85199999999998</v>
      </c>
      <c r="K365">
        <f t="shared" si="27"/>
        <v>151.76817174055753</v>
      </c>
      <c r="L365">
        <f t="shared" si="28"/>
        <v>51.152226071801529</v>
      </c>
      <c r="M365">
        <v>151.76817174055753</v>
      </c>
      <c r="N365">
        <v>51.152226071801529</v>
      </c>
      <c r="O365">
        <f t="shared" si="29"/>
        <v>151.76817174055753</v>
      </c>
      <c r="P365">
        <f t="shared" si="29"/>
        <v>51.152226071801529</v>
      </c>
      <c r="U365" t="s">
        <v>1730</v>
      </c>
      <c r="V365">
        <v>680344</v>
      </c>
      <c r="W365">
        <v>247354</v>
      </c>
      <c r="X365">
        <v>363</v>
      </c>
      <c r="Y365" t="s">
        <v>1656</v>
      </c>
    </row>
    <row r="366" spans="1:25" x14ac:dyDescent="0.25">
      <c r="A366" t="s">
        <v>368</v>
      </c>
      <c r="B366" t="str">
        <f t="shared" si="25"/>
        <v>Mixed-Use-Residential</v>
      </c>
      <c r="C366">
        <v>2247.6149999999998</v>
      </c>
      <c r="D366">
        <v>463.65199999999999</v>
      </c>
      <c r="E366">
        <v>2812.402</v>
      </c>
      <c r="F366">
        <v>66</v>
      </c>
      <c r="G366">
        <v>260.34899999999999</v>
      </c>
      <c r="H366">
        <v>149.596</v>
      </c>
      <c r="I366">
        <v>0</v>
      </c>
      <c r="J366">
        <f t="shared" si="26"/>
        <v>409.94499999999999</v>
      </c>
      <c r="K366">
        <f t="shared" si="27"/>
        <v>182.39111235687608</v>
      </c>
      <c r="L366">
        <f t="shared" si="28"/>
        <v>66.55766223307819</v>
      </c>
      <c r="M366">
        <v>182.39111235687608</v>
      </c>
      <c r="N366">
        <v>66.55766223307819</v>
      </c>
      <c r="O366">
        <f t="shared" si="29"/>
        <v>182.39111235687608</v>
      </c>
      <c r="P366">
        <f t="shared" si="29"/>
        <v>66.55766223307819</v>
      </c>
      <c r="U366" t="s">
        <v>1731</v>
      </c>
      <c r="V366">
        <v>680299</v>
      </c>
      <c r="W366">
        <v>247307</v>
      </c>
      <c r="X366">
        <v>364</v>
      </c>
      <c r="Y366" t="s">
        <v>1656</v>
      </c>
    </row>
    <row r="367" spans="1:25" x14ac:dyDescent="0.25">
      <c r="A367" t="s">
        <v>369</v>
      </c>
      <c r="B367" t="str">
        <f t="shared" si="25"/>
        <v>Mixed-Use-Residential</v>
      </c>
      <c r="C367">
        <v>1063.413</v>
      </c>
      <c r="D367">
        <v>259.36900000000003</v>
      </c>
      <c r="E367">
        <v>1296.845</v>
      </c>
      <c r="F367">
        <v>32</v>
      </c>
      <c r="G367">
        <v>104.596</v>
      </c>
      <c r="H367">
        <v>67.820999999999998</v>
      </c>
      <c r="I367">
        <v>0</v>
      </c>
      <c r="J367">
        <f t="shared" si="26"/>
        <v>172.417</v>
      </c>
      <c r="K367">
        <f t="shared" si="27"/>
        <v>162.13550144675682</v>
      </c>
      <c r="L367">
        <f t="shared" si="28"/>
        <v>63.776726445886972</v>
      </c>
      <c r="M367">
        <v>162.13550144675682</v>
      </c>
      <c r="N367">
        <v>63.776726445886972</v>
      </c>
      <c r="O367">
        <f t="shared" si="29"/>
        <v>162.13550144675682</v>
      </c>
      <c r="P367">
        <f t="shared" si="29"/>
        <v>63.776726445886972</v>
      </c>
      <c r="U367" t="s">
        <v>1732</v>
      </c>
      <c r="V367">
        <v>680302</v>
      </c>
      <c r="W367">
        <v>247260</v>
      </c>
      <c r="X367">
        <v>365</v>
      </c>
      <c r="Y367" t="s">
        <v>1656</v>
      </c>
    </row>
    <row r="368" spans="1:25" x14ac:dyDescent="0.25">
      <c r="A368" t="s">
        <v>370</v>
      </c>
      <c r="B368" t="str">
        <f t="shared" si="25"/>
        <v>Residential</v>
      </c>
      <c r="C368">
        <v>1598.212</v>
      </c>
      <c r="D368">
        <v>389.80799999999999</v>
      </c>
      <c r="E368">
        <v>1949.04</v>
      </c>
      <c r="F368">
        <v>49</v>
      </c>
      <c r="G368">
        <v>144.15600000000001</v>
      </c>
      <c r="H368">
        <v>101.916</v>
      </c>
      <c r="I368">
        <v>0</v>
      </c>
      <c r="J368">
        <f t="shared" si="26"/>
        <v>246.072</v>
      </c>
      <c r="K368">
        <f t="shared" si="27"/>
        <v>153.96705818752457</v>
      </c>
      <c r="L368">
        <f t="shared" si="28"/>
        <v>63.768761591078025</v>
      </c>
      <c r="M368">
        <v>153.96705818752457</v>
      </c>
      <c r="N368">
        <v>63.768761591078025</v>
      </c>
      <c r="O368">
        <f t="shared" si="29"/>
        <v>153.96705818752457</v>
      </c>
      <c r="P368">
        <f t="shared" si="29"/>
        <v>63.768761591078025</v>
      </c>
      <c r="U368" t="s">
        <v>1733</v>
      </c>
      <c r="V368">
        <v>680248</v>
      </c>
      <c r="W368">
        <v>247201</v>
      </c>
      <c r="X368">
        <v>366</v>
      </c>
      <c r="Y368" t="s">
        <v>1656</v>
      </c>
    </row>
    <row r="369" spans="1:25" x14ac:dyDescent="0.25">
      <c r="A369" t="s">
        <v>371</v>
      </c>
      <c r="B369" t="str">
        <f t="shared" si="25"/>
        <v>Residential</v>
      </c>
      <c r="C369">
        <v>2964.5509999999999</v>
      </c>
      <c r="D369">
        <v>740.91099999999994</v>
      </c>
      <c r="E369">
        <v>3615.306</v>
      </c>
      <c r="F369">
        <v>90</v>
      </c>
      <c r="G369">
        <v>261.01499999999999</v>
      </c>
      <c r="H369">
        <v>189.03200000000001</v>
      </c>
      <c r="I369">
        <v>0</v>
      </c>
      <c r="J369">
        <f t="shared" si="26"/>
        <v>450.04700000000003</v>
      </c>
      <c r="K369">
        <f t="shared" si="27"/>
        <v>151.80949830176647</v>
      </c>
      <c r="L369">
        <f t="shared" si="28"/>
        <v>63.764124820251027</v>
      </c>
      <c r="M369">
        <v>151.80949830176647</v>
      </c>
      <c r="N369">
        <v>63.764124820251027</v>
      </c>
      <c r="O369">
        <f t="shared" si="29"/>
        <v>151.80949830176647</v>
      </c>
      <c r="P369">
        <f t="shared" si="29"/>
        <v>63.764124820251027</v>
      </c>
      <c r="U369" t="s">
        <v>1734</v>
      </c>
      <c r="V369">
        <v>680287</v>
      </c>
      <c r="W369">
        <v>247159</v>
      </c>
      <c r="X369">
        <v>367</v>
      </c>
      <c r="Y369" t="s">
        <v>1656</v>
      </c>
    </row>
    <row r="370" spans="1:25" x14ac:dyDescent="0.25">
      <c r="A370" t="s">
        <v>372</v>
      </c>
      <c r="B370" t="str">
        <f t="shared" si="25"/>
        <v>Residential</v>
      </c>
      <c r="C370">
        <v>1570.251</v>
      </c>
      <c r="D370">
        <v>382.98200000000003</v>
      </c>
      <c r="E370">
        <v>1914.94</v>
      </c>
      <c r="F370">
        <v>48</v>
      </c>
      <c r="G370">
        <v>140.79400000000001</v>
      </c>
      <c r="H370">
        <v>100.133</v>
      </c>
      <c r="I370">
        <v>0</v>
      </c>
      <c r="J370">
        <f t="shared" si="26"/>
        <v>240.92700000000002</v>
      </c>
      <c r="K370">
        <f t="shared" si="27"/>
        <v>153.43215829825934</v>
      </c>
      <c r="L370">
        <f t="shared" si="28"/>
        <v>63.768786009370473</v>
      </c>
      <c r="M370">
        <v>153.43215829825934</v>
      </c>
      <c r="N370">
        <v>63.768786009370473</v>
      </c>
      <c r="O370">
        <f t="shared" si="29"/>
        <v>153.43215829825934</v>
      </c>
      <c r="P370">
        <f t="shared" si="29"/>
        <v>63.768786009370473</v>
      </c>
      <c r="U370" t="s">
        <v>1735</v>
      </c>
      <c r="V370">
        <v>680271</v>
      </c>
      <c r="W370">
        <v>247110</v>
      </c>
      <c r="X370">
        <v>368</v>
      </c>
      <c r="Y370" t="s">
        <v>1656</v>
      </c>
    </row>
    <row r="371" spans="1:25" x14ac:dyDescent="0.25">
      <c r="A371" t="s">
        <v>373</v>
      </c>
      <c r="B371" t="str">
        <f t="shared" si="25"/>
        <v>Residential</v>
      </c>
      <c r="C371">
        <v>1568.6659999999999</v>
      </c>
      <c r="D371">
        <v>382.66699999999997</v>
      </c>
      <c r="E371">
        <v>1913.008</v>
      </c>
      <c r="F371">
        <v>48</v>
      </c>
      <c r="G371">
        <v>152.98599999999999</v>
      </c>
      <c r="H371">
        <v>100.03700000000001</v>
      </c>
      <c r="I371">
        <v>0</v>
      </c>
      <c r="J371">
        <f t="shared" si="26"/>
        <v>253.023</v>
      </c>
      <c r="K371">
        <f t="shared" si="27"/>
        <v>161.29819859676951</v>
      </c>
      <c r="L371">
        <f t="shared" si="28"/>
        <v>63.772020302601071</v>
      </c>
      <c r="M371">
        <v>161.29819859676951</v>
      </c>
      <c r="N371">
        <v>63.772020302601071</v>
      </c>
      <c r="O371">
        <f t="shared" si="29"/>
        <v>161.29819859676951</v>
      </c>
      <c r="P371">
        <f t="shared" si="29"/>
        <v>63.772020302601071</v>
      </c>
      <c r="U371" t="s">
        <v>1736</v>
      </c>
      <c r="V371">
        <v>680268</v>
      </c>
      <c r="W371">
        <v>246855</v>
      </c>
      <c r="X371">
        <v>369</v>
      </c>
      <c r="Y371" t="s">
        <v>1656</v>
      </c>
    </row>
    <row r="372" spans="1:25" x14ac:dyDescent="0.25">
      <c r="A372" t="s">
        <v>374</v>
      </c>
      <c r="B372" t="str">
        <f t="shared" si="25"/>
        <v>Residential</v>
      </c>
      <c r="C372">
        <v>1527.306</v>
      </c>
      <c r="D372">
        <v>372.495</v>
      </c>
      <c r="E372">
        <v>1862.568</v>
      </c>
      <c r="F372">
        <v>47</v>
      </c>
      <c r="G372">
        <v>141.77799999999999</v>
      </c>
      <c r="H372">
        <v>97.396000000000001</v>
      </c>
      <c r="I372">
        <v>0</v>
      </c>
      <c r="J372">
        <f t="shared" si="26"/>
        <v>239.17399999999998</v>
      </c>
      <c r="K372">
        <f t="shared" si="27"/>
        <v>156.59861219690094</v>
      </c>
      <c r="L372">
        <f t="shared" si="28"/>
        <v>63.769801205521354</v>
      </c>
      <c r="M372">
        <v>156.59861219690094</v>
      </c>
      <c r="N372">
        <v>63.769801205521354</v>
      </c>
      <c r="O372">
        <f t="shared" si="29"/>
        <v>156.59861219690094</v>
      </c>
      <c r="P372">
        <f t="shared" si="29"/>
        <v>63.769801205521354</v>
      </c>
      <c r="U372" t="s">
        <v>1737</v>
      </c>
      <c r="V372">
        <v>680275</v>
      </c>
      <c r="W372">
        <v>246835</v>
      </c>
      <c r="X372">
        <v>370</v>
      </c>
      <c r="Y372" t="s">
        <v>1656</v>
      </c>
    </row>
    <row r="373" spans="1:25" x14ac:dyDescent="0.25">
      <c r="A373" t="s">
        <v>375</v>
      </c>
      <c r="B373" t="str">
        <f t="shared" si="25"/>
        <v>Mixed-Use-Residential</v>
      </c>
      <c r="C373">
        <v>1002.895</v>
      </c>
      <c r="D373">
        <v>203.84</v>
      </c>
      <c r="E373">
        <v>1223.0429999999999</v>
      </c>
      <c r="F373">
        <v>31</v>
      </c>
      <c r="G373">
        <v>112.688</v>
      </c>
      <c r="H373">
        <v>63.966000000000001</v>
      </c>
      <c r="I373">
        <v>0</v>
      </c>
      <c r="J373">
        <f t="shared" si="26"/>
        <v>176.654</v>
      </c>
      <c r="K373">
        <f t="shared" si="27"/>
        <v>176.14406293779507</v>
      </c>
      <c r="L373">
        <f t="shared" si="28"/>
        <v>63.781352983113884</v>
      </c>
      <c r="M373">
        <v>176.14406293779507</v>
      </c>
      <c r="N373">
        <v>63.781352983113884</v>
      </c>
      <c r="O373">
        <f t="shared" si="29"/>
        <v>176.14406293779507</v>
      </c>
      <c r="P373">
        <f t="shared" si="29"/>
        <v>63.781352983113884</v>
      </c>
      <c r="U373" t="s">
        <v>1738</v>
      </c>
      <c r="V373">
        <v>680206</v>
      </c>
      <c r="W373">
        <v>246814</v>
      </c>
      <c r="X373">
        <v>371</v>
      </c>
      <c r="Y373" t="s">
        <v>1665</v>
      </c>
    </row>
    <row r="374" spans="1:25" x14ac:dyDescent="0.25">
      <c r="A374" t="s">
        <v>376</v>
      </c>
      <c r="B374" t="str">
        <f t="shared" si="25"/>
        <v>Residential</v>
      </c>
      <c r="C374">
        <v>1231.433</v>
      </c>
      <c r="D374">
        <v>321.80799999999999</v>
      </c>
      <c r="E374">
        <v>1501.748</v>
      </c>
      <c r="F374">
        <v>38</v>
      </c>
      <c r="G374">
        <v>125.03400000000001</v>
      </c>
      <c r="H374">
        <v>78.534999999999997</v>
      </c>
      <c r="I374">
        <v>0</v>
      </c>
      <c r="J374">
        <f t="shared" si="26"/>
        <v>203.56900000000002</v>
      </c>
      <c r="K374">
        <f t="shared" si="27"/>
        <v>165.31065839554407</v>
      </c>
      <c r="L374">
        <f t="shared" si="28"/>
        <v>63.775292687462489</v>
      </c>
      <c r="M374">
        <v>165.31065839554407</v>
      </c>
      <c r="N374">
        <v>63.775292687462489</v>
      </c>
      <c r="O374">
        <f t="shared" si="29"/>
        <v>165.31065839554407</v>
      </c>
      <c r="P374">
        <f t="shared" si="29"/>
        <v>63.775292687462489</v>
      </c>
      <c r="U374" t="s">
        <v>1739</v>
      </c>
      <c r="V374">
        <v>680289</v>
      </c>
      <c r="W374">
        <v>246794</v>
      </c>
      <c r="X374">
        <v>372</v>
      </c>
      <c r="Y374" t="s">
        <v>1656</v>
      </c>
    </row>
    <row r="375" spans="1:25" x14ac:dyDescent="0.25">
      <c r="A375" t="s">
        <v>377</v>
      </c>
      <c r="B375" t="str">
        <f t="shared" si="25"/>
        <v>Supermarket</v>
      </c>
      <c r="C375">
        <v>450.43</v>
      </c>
      <c r="D375">
        <v>250.239</v>
      </c>
      <c r="E375">
        <v>500.47800000000001</v>
      </c>
      <c r="F375">
        <v>80</v>
      </c>
      <c r="G375">
        <v>21.396999999999998</v>
      </c>
      <c r="H375">
        <v>75.046000000000006</v>
      </c>
      <c r="I375">
        <v>20.491</v>
      </c>
      <c r="J375">
        <f t="shared" si="26"/>
        <v>116.93400000000001</v>
      </c>
      <c r="K375">
        <f t="shared" si="27"/>
        <v>259.60526607908002</v>
      </c>
      <c r="L375">
        <f t="shared" si="28"/>
        <v>166.60968407965723</v>
      </c>
      <c r="M375">
        <v>259.60526607908002</v>
      </c>
      <c r="N375">
        <v>166.60968407965723</v>
      </c>
      <c r="O375">
        <f t="shared" si="29"/>
        <v>259.60526607908002</v>
      </c>
      <c r="P375">
        <f t="shared" si="29"/>
        <v>166.60968407965723</v>
      </c>
      <c r="U375" t="s">
        <v>1740</v>
      </c>
      <c r="V375">
        <v>680263</v>
      </c>
      <c r="W375">
        <v>246786</v>
      </c>
      <c r="X375">
        <v>373</v>
      </c>
      <c r="Y375" t="s">
        <v>1652</v>
      </c>
    </row>
    <row r="376" spans="1:25" x14ac:dyDescent="0.25">
      <c r="A376" t="s">
        <v>378</v>
      </c>
      <c r="B376" t="str">
        <f t="shared" si="25"/>
        <v>Residential</v>
      </c>
      <c r="C376">
        <v>2194.5520000000001</v>
      </c>
      <c r="D376">
        <v>555.81399999999996</v>
      </c>
      <c r="E376">
        <v>2676.2820000000002</v>
      </c>
      <c r="F376">
        <v>67</v>
      </c>
      <c r="G376">
        <v>201.20500000000001</v>
      </c>
      <c r="H376">
        <v>139.92599999999999</v>
      </c>
      <c r="I376">
        <v>0</v>
      </c>
      <c r="J376">
        <f t="shared" si="26"/>
        <v>341.13099999999997</v>
      </c>
      <c r="K376">
        <f t="shared" si="27"/>
        <v>155.44448251852768</v>
      </c>
      <c r="L376">
        <f t="shared" si="28"/>
        <v>63.760621757880415</v>
      </c>
      <c r="M376">
        <v>155.44448251852768</v>
      </c>
      <c r="N376">
        <v>63.760621757880415</v>
      </c>
      <c r="O376">
        <f t="shared" si="29"/>
        <v>155.44448251852768</v>
      </c>
      <c r="P376">
        <f t="shared" si="29"/>
        <v>63.760621757880415</v>
      </c>
      <c r="U376" t="s">
        <v>1741</v>
      </c>
      <c r="V376">
        <v>680267</v>
      </c>
      <c r="W376">
        <v>246762</v>
      </c>
      <c r="X376">
        <v>374</v>
      </c>
      <c r="Y376" t="s">
        <v>1656</v>
      </c>
    </row>
    <row r="377" spans="1:25" x14ac:dyDescent="0.25">
      <c r="A377" t="s">
        <v>379</v>
      </c>
      <c r="B377" t="str">
        <f t="shared" si="25"/>
        <v>Residential</v>
      </c>
      <c r="C377">
        <v>2171.3359999999998</v>
      </c>
      <c r="D377">
        <v>549.71400000000006</v>
      </c>
      <c r="E377">
        <v>2647.971</v>
      </c>
      <c r="F377">
        <v>66</v>
      </c>
      <c r="G377">
        <v>199.143</v>
      </c>
      <c r="H377">
        <v>138.446</v>
      </c>
      <c r="I377">
        <v>0</v>
      </c>
      <c r="J377">
        <f t="shared" si="26"/>
        <v>337.589</v>
      </c>
      <c r="K377">
        <f t="shared" si="27"/>
        <v>155.47524657630143</v>
      </c>
      <c r="L377">
        <f t="shared" si="28"/>
        <v>63.760744537003951</v>
      </c>
      <c r="M377">
        <v>155.47524657630143</v>
      </c>
      <c r="N377">
        <v>63.760744537003951</v>
      </c>
      <c r="O377">
        <f t="shared" si="29"/>
        <v>155.47524657630143</v>
      </c>
      <c r="P377">
        <f t="shared" si="29"/>
        <v>63.760744537003951</v>
      </c>
      <c r="U377" t="s">
        <v>1742</v>
      </c>
      <c r="V377">
        <v>680239</v>
      </c>
      <c r="W377">
        <v>246756</v>
      </c>
      <c r="X377">
        <v>375</v>
      </c>
      <c r="Y377" t="s">
        <v>1656</v>
      </c>
    </row>
    <row r="378" spans="1:25" x14ac:dyDescent="0.25">
      <c r="A378" t="s">
        <v>380</v>
      </c>
      <c r="B378" t="str">
        <f t="shared" si="25"/>
        <v>Residential</v>
      </c>
      <c r="C378">
        <v>2187.2199999999998</v>
      </c>
      <c r="D378">
        <v>553.73900000000003</v>
      </c>
      <c r="E378">
        <v>2667.3409999999999</v>
      </c>
      <c r="F378">
        <v>67</v>
      </c>
      <c r="G378">
        <v>199.108</v>
      </c>
      <c r="H378">
        <v>139.458</v>
      </c>
      <c r="I378">
        <v>0</v>
      </c>
      <c r="J378">
        <f t="shared" si="26"/>
        <v>338.56600000000003</v>
      </c>
      <c r="K378">
        <f t="shared" si="27"/>
        <v>154.79284205521165</v>
      </c>
      <c r="L378">
        <f t="shared" si="28"/>
        <v>63.760389901335948</v>
      </c>
      <c r="M378">
        <v>154.79284205521165</v>
      </c>
      <c r="N378">
        <v>63.760389901335948</v>
      </c>
      <c r="O378">
        <f t="shared" si="29"/>
        <v>154.79284205521165</v>
      </c>
      <c r="P378">
        <f t="shared" si="29"/>
        <v>63.760389901335948</v>
      </c>
      <c r="U378" t="s">
        <v>1743</v>
      </c>
      <c r="V378">
        <v>680295</v>
      </c>
      <c r="W378">
        <v>246762</v>
      </c>
      <c r="X378">
        <v>376</v>
      </c>
      <c r="Y378" t="s">
        <v>1656</v>
      </c>
    </row>
    <row r="379" spans="1:25" x14ac:dyDescent="0.25">
      <c r="A379" t="s">
        <v>381</v>
      </c>
      <c r="B379" t="str">
        <f t="shared" si="25"/>
        <v>Residential</v>
      </c>
      <c r="C379">
        <v>2196.0509999999999</v>
      </c>
      <c r="D379">
        <v>556.197</v>
      </c>
      <c r="E379">
        <v>2678.1109999999999</v>
      </c>
      <c r="F379">
        <v>67</v>
      </c>
      <c r="G379">
        <v>200.245</v>
      </c>
      <c r="H379">
        <v>140.02099999999999</v>
      </c>
      <c r="I379">
        <v>0</v>
      </c>
      <c r="J379">
        <f t="shared" si="26"/>
        <v>340.26599999999996</v>
      </c>
      <c r="K379">
        <f t="shared" si="27"/>
        <v>154.94448899410804</v>
      </c>
      <c r="L379">
        <f t="shared" si="28"/>
        <v>63.760358935197772</v>
      </c>
      <c r="M379">
        <v>154.94448899410804</v>
      </c>
      <c r="N379">
        <v>63.760358935197772</v>
      </c>
      <c r="O379">
        <f t="shared" si="29"/>
        <v>154.94448899410804</v>
      </c>
      <c r="P379">
        <f t="shared" si="29"/>
        <v>63.760358935197772</v>
      </c>
      <c r="U379" t="s">
        <v>1744</v>
      </c>
      <c r="V379">
        <v>680249</v>
      </c>
      <c r="W379">
        <v>246615</v>
      </c>
      <c r="X379">
        <v>377</v>
      </c>
      <c r="Y379" t="s">
        <v>1656</v>
      </c>
    </row>
    <row r="380" spans="1:25" x14ac:dyDescent="0.25">
      <c r="A380" t="s">
        <v>382</v>
      </c>
      <c r="B380" t="str">
        <f t="shared" si="25"/>
        <v>Residential</v>
      </c>
      <c r="C380">
        <v>2279.96</v>
      </c>
      <c r="D380">
        <v>362.73399999999998</v>
      </c>
      <c r="E380">
        <v>2780.44</v>
      </c>
      <c r="F380">
        <v>70</v>
      </c>
      <c r="G380">
        <v>243.761</v>
      </c>
      <c r="H380">
        <v>145.41</v>
      </c>
      <c r="I380">
        <v>0</v>
      </c>
      <c r="J380">
        <f t="shared" si="26"/>
        <v>389.17099999999999</v>
      </c>
      <c r="K380">
        <f t="shared" si="27"/>
        <v>170.6920296847313</v>
      </c>
      <c r="L380">
        <f t="shared" si="28"/>
        <v>63.777434691836696</v>
      </c>
      <c r="M380">
        <v>170.6920296847313</v>
      </c>
      <c r="N380">
        <v>63.777434691836696</v>
      </c>
      <c r="O380">
        <f t="shared" si="29"/>
        <v>170.6920296847313</v>
      </c>
      <c r="P380">
        <f t="shared" si="29"/>
        <v>63.777434691836696</v>
      </c>
      <c r="U380" t="s">
        <v>1745</v>
      </c>
      <c r="V380">
        <v>680264</v>
      </c>
      <c r="W380">
        <v>246653</v>
      </c>
      <c r="X380">
        <v>378</v>
      </c>
      <c r="Y380" t="s">
        <v>1656</v>
      </c>
    </row>
    <row r="381" spans="1:25" x14ac:dyDescent="0.25">
      <c r="A381" t="s">
        <v>383</v>
      </c>
      <c r="B381" t="str">
        <f t="shared" si="25"/>
        <v>Mixed-Use-Residential</v>
      </c>
      <c r="C381">
        <v>892.33500000000004</v>
      </c>
      <c r="D381">
        <v>226.56299999999999</v>
      </c>
      <c r="E381">
        <v>1088.213</v>
      </c>
      <c r="F381">
        <v>27</v>
      </c>
      <c r="G381">
        <v>97.691000000000003</v>
      </c>
      <c r="H381">
        <v>56.915999999999997</v>
      </c>
      <c r="I381">
        <v>0</v>
      </c>
      <c r="J381">
        <f t="shared" si="26"/>
        <v>154.607</v>
      </c>
      <c r="K381">
        <f t="shared" si="27"/>
        <v>173.26116312819735</v>
      </c>
      <c r="L381">
        <f t="shared" si="28"/>
        <v>63.783220427305885</v>
      </c>
      <c r="M381">
        <v>173.26116312819735</v>
      </c>
      <c r="N381">
        <v>63.783220427305885</v>
      </c>
      <c r="O381">
        <f t="shared" si="29"/>
        <v>173.26116312819735</v>
      </c>
      <c r="P381">
        <f t="shared" si="29"/>
        <v>63.783220427305885</v>
      </c>
      <c r="U381" t="s">
        <v>1746</v>
      </c>
      <c r="V381">
        <v>680290</v>
      </c>
      <c r="W381">
        <v>246677</v>
      </c>
      <c r="X381">
        <v>379</v>
      </c>
      <c r="Y381" t="s">
        <v>1656</v>
      </c>
    </row>
    <row r="382" spans="1:25" x14ac:dyDescent="0.25">
      <c r="A382" t="s">
        <v>384</v>
      </c>
      <c r="B382" t="str">
        <f t="shared" si="25"/>
        <v>Residential</v>
      </c>
      <c r="C382">
        <v>905.59900000000005</v>
      </c>
      <c r="D382">
        <v>191.71700000000001</v>
      </c>
      <c r="E382">
        <v>1104.3889999999999</v>
      </c>
      <c r="F382">
        <v>28</v>
      </c>
      <c r="G382">
        <v>103.399</v>
      </c>
      <c r="H382">
        <v>57.762999999999998</v>
      </c>
      <c r="I382">
        <v>0</v>
      </c>
      <c r="J382">
        <f t="shared" si="26"/>
        <v>161.16200000000001</v>
      </c>
      <c r="K382">
        <f t="shared" si="27"/>
        <v>177.96176895071662</v>
      </c>
      <c r="L382">
        <f t="shared" si="28"/>
        <v>63.784301881958783</v>
      </c>
      <c r="M382">
        <v>177.96176895071662</v>
      </c>
      <c r="N382">
        <v>63.784301881958783</v>
      </c>
      <c r="O382">
        <f t="shared" si="29"/>
        <v>177.96176895071662</v>
      </c>
      <c r="P382">
        <f t="shared" si="29"/>
        <v>63.784301881958783</v>
      </c>
      <c r="U382" t="s">
        <v>1747</v>
      </c>
      <c r="V382">
        <v>680275</v>
      </c>
      <c r="W382">
        <v>246716</v>
      </c>
      <c r="X382">
        <v>380</v>
      </c>
      <c r="Y382" t="s">
        <v>1656</v>
      </c>
    </row>
    <row r="383" spans="1:25" x14ac:dyDescent="0.25">
      <c r="A383" t="s">
        <v>385</v>
      </c>
      <c r="B383" t="str">
        <f t="shared" si="25"/>
        <v>Mixed-Use-Residential</v>
      </c>
      <c r="C383">
        <v>7803.6490000000003</v>
      </c>
      <c r="D383">
        <v>1917.797</v>
      </c>
      <c r="E383">
        <v>9648.56</v>
      </c>
      <c r="F383">
        <v>238</v>
      </c>
      <c r="G383">
        <v>633.89700000000005</v>
      </c>
      <c r="H383">
        <v>498.262</v>
      </c>
      <c r="I383">
        <v>0</v>
      </c>
      <c r="J383">
        <f t="shared" si="26"/>
        <v>1132.1590000000001</v>
      </c>
      <c r="K383">
        <f t="shared" si="27"/>
        <v>145.08071800769102</v>
      </c>
      <c r="L383">
        <f t="shared" si="28"/>
        <v>63.849873309268517</v>
      </c>
      <c r="M383">
        <v>145.08071800769102</v>
      </c>
      <c r="N383">
        <v>63.849873309268517</v>
      </c>
      <c r="O383">
        <f t="shared" si="29"/>
        <v>145.08071800769102</v>
      </c>
      <c r="P383">
        <f t="shared" si="29"/>
        <v>63.849873309268517</v>
      </c>
      <c r="U383" t="s">
        <v>181</v>
      </c>
      <c r="V383">
        <v>680321</v>
      </c>
      <c r="W383">
        <v>246689</v>
      </c>
      <c r="X383">
        <v>381</v>
      </c>
      <c r="Y383" t="s">
        <v>1656</v>
      </c>
    </row>
    <row r="384" spans="1:25" x14ac:dyDescent="0.25">
      <c r="A384" t="s">
        <v>386</v>
      </c>
      <c r="B384" t="str">
        <f t="shared" si="25"/>
        <v>Residential</v>
      </c>
      <c r="C384">
        <v>5643.6850000000004</v>
      </c>
      <c r="D384">
        <v>1165.146</v>
      </c>
      <c r="E384">
        <v>6999.2839999999997</v>
      </c>
      <c r="F384">
        <v>172</v>
      </c>
      <c r="G384">
        <v>413.54700000000003</v>
      </c>
      <c r="H384">
        <v>360.483</v>
      </c>
      <c r="I384">
        <v>0</v>
      </c>
      <c r="J384">
        <f t="shared" si="26"/>
        <v>774.03</v>
      </c>
      <c r="K384">
        <f t="shared" si="27"/>
        <v>137.14975233380318</v>
      </c>
      <c r="L384">
        <f t="shared" si="28"/>
        <v>63.873692454486736</v>
      </c>
      <c r="M384">
        <v>137.14975233380318</v>
      </c>
      <c r="N384">
        <v>63.873692454486736</v>
      </c>
      <c r="O384">
        <f t="shared" si="29"/>
        <v>137.14975233380318</v>
      </c>
      <c r="P384">
        <f t="shared" si="29"/>
        <v>63.873692454486736</v>
      </c>
      <c r="U384" t="s">
        <v>1748</v>
      </c>
      <c r="V384">
        <v>680295</v>
      </c>
      <c r="W384">
        <v>246630</v>
      </c>
      <c r="X384">
        <v>382</v>
      </c>
      <c r="Y384" t="s">
        <v>1656</v>
      </c>
    </row>
    <row r="385" spans="1:25" x14ac:dyDescent="0.25">
      <c r="A385" t="s">
        <v>387</v>
      </c>
      <c r="B385" t="str">
        <f t="shared" si="25"/>
        <v>Mixed-Use-Residential</v>
      </c>
      <c r="C385">
        <v>896.81600000000003</v>
      </c>
      <c r="D385">
        <v>223.62</v>
      </c>
      <c r="E385">
        <v>1093.6780000000001</v>
      </c>
      <c r="F385">
        <v>27</v>
      </c>
      <c r="G385">
        <v>96.977000000000004</v>
      </c>
      <c r="H385">
        <v>57.201999999999998</v>
      </c>
      <c r="I385">
        <v>0</v>
      </c>
      <c r="J385">
        <f t="shared" si="26"/>
        <v>154.179</v>
      </c>
      <c r="K385">
        <f t="shared" si="27"/>
        <v>171.9182084173342</v>
      </c>
      <c r="L385">
        <f t="shared" si="28"/>
        <v>63.783429376817537</v>
      </c>
      <c r="M385">
        <v>171.9182084173342</v>
      </c>
      <c r="N385">
        <v>63.783429376817537</v>
      </c>
      <c r="O385">
        <f t="shared" si="29"/>
        <v>171.9182084173342</v>
      </c>
      <c r="P385">
        <f t="shared" si="29"/>
        <v>63.783429376817537</v>
      </c>
      <c r="U385" t="s">
        <v>1749</v>
      </c>
      <c r="V385">
        <v>680331</v>
      </c>
      <c r="W385">
        <v>246632</v>
      </c>
      <c r="X385">
        <v>383</v>
      </c>
      <c r="Y385" t="s">
        <v>1656</v>
      </c>
    </row>
    <row r="386" spans="1:25" x14ac:dyDescent="0.25">
      <c r="A386" t="s">
        <v>388</v>
      </c>
      <c r="B386" t="str">
        <f t="shared" si="25"/>
        <v>Residential</v>
      </c>
      <c r="C386">
        <v>1248.3019999999999</v>
      </c>
      <c r="D386">
        <v>396.09199999999998</v>
      </c>
      <c r="E386">
        <v>1468.59</v>
      </c>
      <c r="F386">
        <v>24</v>
      </c>
      <c r="G386">
        <v>99.677999999999997</v>
      </c>
      <c r="H386">
        <v>76.885000000000005</v>
      </c>
      <c r="I386">
        <v>0</v>
      </c>
      <c r="J386">
        <f t="shared" si="26"/>
        <v>176.56299999999999</v>
      </c>
      <c r="K386">
        <f t="shared" si="27"/>
        <v>141.4425355402779</v>
      </c>
      <c r="L386">
        <f t="shared" si="28"/>
        <v>61.591666119256409</v>
      </c>
      <c r="M386">
        <v>141.4425355402779</v>
      </c>
      <c r="N386">
        <v>61.591666119256409</v>
      </c>
      <c r="O386">
        <f t="shared" si="29"/>
        <v>141.4425355402779</v>
      </c>
      <c r="P386">
        <f t="shared" si="29"/>
        <v>61.591666119256409</v>
      </c>
      <c r="U386" t="s">
        <v>1750</v>
      </c>
      <c r="V386">
        <v>680301</v>
      </c>
      <c r="W386">
        <v>246970</v>
      </c>
      <c r="X386">
        <v>384</v>
      </c>
      <c r="Y386" t="s">
        <v>1652</v>
      </c>
    </row>
    <row r="387" spans="1:25" x14ac:dyDescent="0.25">
      <c r="A387" t="s">
        <v>389</v>
      </c>
      <c r="B387" t="str">
        <f t="shared" ref="B387:B450" si="30">VLOOKUP(A387,U:Y,5)</f>
        <v>Residential</v>
      </c>
      <c r="C387">
        <v>1861.431</v>
      </c>
      <c r="D387">
        <v>453.82600000000002</v>
      </c>
      <c r="E387">
        <v>2270.038</v>
      </c>
      <c r="F387">
        <v>57</v>
      </c>
      <c r="G387">
        <v>177.035</v>
      </c>
      <c r="H387">
        <v>118.703</v>
      </c>
      <c r="I387">
        <v>0</v>
      </c>
      <c r="J387">
        <f t="shared" ref="J387:J450" si="31">G387+H387+I387</f>
        <v>295.738</v>
      </c>
      <c r="K387">
        <f t="shared" ref="K387:K450" si="32">J387/C387*1000</f>
        <v>158.87669217929644</v>
      </c>
      <c r="L387">
        <f t="shared" ref="L387:L450" si="33">H387/C387*1000</f>
        <v>63.769755634240532</v>
      </c>
      <c r="M387">
        <v>158.87669217929644</v>
      </c>
      <c r="N387">
        <v>63.769755634240532</v>
      </c>
      <c r="O387">
        <f t="shared" ref="O387:P450" si="34">IF(ISNUMBER(M387),M387,"")</f>
        <v>158.87669217929644</v>
      </c>
      <c r="P387">
        <f t="shared" si="34"/>
        <v>63.769755634240532</v>
      </c>
      <c r="U387" t="s">
        <v>1751</v>
      </c>
      <c r="V387">
        <v>680323</v>
      </c>
      <c r="W387">
        <v>246919</v>
      </c>
      <c r="X387">
        <v>385</v>
      </c>
      <c r="Y387" t="s">
        <v>1656</v>
      </c>
    </row>
    <row r="388" spans="1:25" x14ac:dyDescent="0.25">
      <c r="A388" t="s">
        <v>390</v>
      </c>
      <c r="B388" t="str">
        <f t="shared" si="30"/>
        <v>Residential</v>
      </c>
      <c r="C388">
        <v>1663.146</v>
      </c>
      <c r="D388">
        <v>386.72</v>
      </c>
      <c r="E388">
        <v>2028.2270000000001</v>
      </c>
      <c r="F388">
        <v>51</v>
      </c>
      <c r="G388">
        <v>156.19200000000001</v>
      </c>
      <c r="H388">
        <v>106.062</v>
      </c>
      <c r="I388">
        <v>0</v>
      </c>
      <c r="J388">
        <f t="shared" si="31"/>
        <v>262.25400000000002</v>
      </c>
      <c r="K388">
        <f t="shared" si="32"/>
        <v>157.68549483929857</v>
      </c>
      <c r="L388">
        <f t="shared" si="33"/>
        <v>63.771911786457721</v>
      </c>
      <c r="M388">
        <v>157.68549483929857</v>
      </c>
      <c r="N388">
        <v>63.771911786457721</v>
      </c>
      <c r="O388">
        <f t="shared" si="34"/>
        <v>157.68549483929857</v>
      </c>
      <c r="P388">
        <f t="shared" si="34"/>
        <v>63.771911786457721</v>
      </c>
      <c r="U388" t="s">
        <v>1047</v>
      </c>
      <c r="V388">
        <v>680321</v>
      </c>
      <c r="W388">
        <v>246893</v>
      </c>
      <c r="X388">
        <v>386</v>
      </c>
      <c r="Y388" t="s">
        <v>1652</v>
      </c>
    </row>
    <row r="389" spans="1:25" x14ac:dyDescent="0.25">
      <c r="A389" t="s">
        <v>391</v>
      </c>
      <c r="B389" t="str">
        <f t="shared" si="30"/>
        <v>Residential</v>
      </c>
      <c r="C389">
        <v>1655.8689999999999</v>
      </c>
      <c r="D389">
        <v>403.87099999999998</v>
      </c>
      <c r="E389">
        <v>2019.3530000000001</v>
      </c>
      <c r="F389">
        <v>50</v>
      </c>
      <c r="G389">
        <v>154.63</v>
      </c>
      <c r="H389">
        <v>105.592</v>
      </c>
      <c r="I389">
        <v>0</v>
      </c>
      <c r="J389">
        <f t="shared" si="31"/>
        <v>260.22199999999998</v>
      </c>
      <c r="K389">
        <f t="shared" si="32"/>
        <v>157.15132054528468</v>
      </c>
      <c r="L389">
        <f t="shared" si="33"/>
        <v>63.76832949949543</v>
      </c>
      <c r="M389">
        <v>157.15132054528468</v>
      </c>
      <c r="N389">
        <v>63.76832949949543</v>
      </c>
      <c r="O389">
        <f t="shared" si="34"/>
        <v>157.15132054528468</v>
      </c>
      <c r="P389">
        <f t="shared" si="34"/>
        <v>63.76832949949543</v>
      </c>
      <c r="U389" t="s">
        <v>1048</v>
      </c>
      <c r="V389">
        <v>680336</v>
      </c>
      <c r="W389">
        <v>246863</v>
      </c>
      <c r="X389">
        <v>387</v>
      </c>
      <c r="Y389" t="s">
        <v>1656</v>
      </c>
    </row>
    <row r="390" spans="1:25" x14ac:dyDescent="0.25">
      <c r="A390" t="s">
        <v>392</v>
      </c>
      <c r="B390" t="str">
        <f t="shared" si="30"/>
        <v>Residential</v>
      </c>
      <c r="C390">
        <v>848.33799999999997</v>
      </c>
      <c r="D390">
        <v>197.876</v>
      </c>
      <c r="E390">
        <v>1034.558</v>
      </c>
      <c r="F390">
        <v>26</v>
      </c>
      <c r="G390">
        <v>92.451999999999998</v>
      </c>
      <c r="H390">
        <v>54.106999999999999</v>
      </c>
      <c r="I390">
        <v>0</v>
      </c>
      <c r="J390">
        <f t="shared" si="31"/>
        <v>146.559</v>
      </c>
      <c r="K390">
        <f t="shared" si="32"/>
        <v>172.76014984593405</v>
      </c>
      <c r="L390">
        <f t="shared" si="33"/>
        <v>63.780002781910042</v>
      </c>
      <c r="M390">
        <v>172.76014984593405</v>
      </c>
      <c r="N390">
        <v>63.780002781910042</v>
      </c>
      <c r="O390">
        <f t="shared" si="34"/>
        <v>172.76014984593405</v>
      </c>
      <c r="P390">
        <f t="shared" si="34"/>
        <v>63.780002781910042</v>
      </c>
      <c r="U390" t="s">
        <v>182</v>
      </c>
      <c r="V390">
        <v>680314</v>
      </c>
      <c r="W390">
        <v>246831</v>
      </c>
      <c r="X390">
        <v>388</v>
      </c>
      <c r="Y390" t="s">
        <v>1656</v>
      </c>
    </row>
    <row r="391" spans="1:25" x14ac:dyDescent="0.25">
      <c r="A391" t="s">
        <v>393</v>
      </c>
      <c r="B391" t="str">
        <f t="shared" si="30"/>
        <v>Residential</v>
      </c>
      <c r="C391">
        <v>3265.3220000000001</v>
      </c>
      <c r="D391">
        <v>802.76300000000003</v>
      </c>
      <c r="E391">
        <v>3982.0990000000002</v>
      </c>
      <c r="F391">
        <v>100</v>
      </c>
      <c r="G391">
        <v>287.62799999999999</v>
      </c>
      <c r="H391">
        <v>208.2</v>
      </c>
      <c r="I391">
        <v>0</v>
      </c>
      <c r="J391">
        <f t="shared" si="31"/>
        <v>495.82799999999997</v>
      </c>
      <c r="K391">
        <f t="shared" si="32"/>
        <v>151.84658664597242</v>
      </c>
      <c r="L391">
        <f t="shared" si="33"/>
        <v>63.760939962429433</v>
      </c>
      <c r="M391">
        <v>151.84658664597242</v>
      </c>
      <c r="N391">
        <v>63.760939962429433</v>
      </c>
      <c r="O391">
        <f t="shared" si="34"/>
        <v>151.84658664597242</v>
      </c>
      <c r="P391">
        <f t="shared" si="34"/>
        <v>63.760939962429433</v>
      </c>
      <c r="U391" t="s">
        <v>183</v>
      </c>
      <c r="V391">
        <v>680339</v>
      </c>
      <c r="W391">
        <v>246810</v>
      </c>
      <c r="X391">
        <v>389</v>
      </c>
      <c r="Y391" t="s">
        <v>1656</v>
      </c>
    </row>
    <row r="392" spans="1:25" x14ac:dyDescent="0.25">
      <c r="A392" t="s">
        <v>394</v>
      </c>
      <c r="B392" t="str">
        <f t="shared" si="30"/>
        <v>Residential</v>
      </c>
      <c r="C392">
        <v>1677.192</v>
      </c>
      <c r="D392">
        <v>427.66</v>
      </c>
      <c r="E392">
        <v>2045.356</v>
      </c>
      <c r="F392">
        <v>51</v>
      </c>
      <c r="G392">
        <v>160.04400000000001</v>
      </c>
      <c r="H392">
        <v>106.953</v>
      </c>
      <c r="I392">
        <v>0</v>
      </c>
      <c r="J392">
        <f t="shared" si="31"/>
        <v>266.99700000000001</v>
      </c>
      <c r="K392">
        <f t="shared" si="32"/>
        <v>159.19286521757797</v>
      </c>
      <c r="L392">
        <f t="shared" si="33"/>
        <v>63.769085471430827</v>
      </c>
      <c r="M392">
        <v>159.19286521757797</v>
      </c>
      <c r="N392">
        <v>63.769085471430827</v>
      </c>
      <c r="O392">
        <f t="shared" si="34"/>
        <v>159.19286521757797</v>
      </c>
      <c r="P392">
        <f t="shared" si="34"/>
        <v>63.769085471430827</v>
      </c>
      <c r="U392" t="s">
        <v>184</v>
      </c>
      <c r="V392">
        <v>680336</v>
      </c>
      <c r="W392">
        <v>246780</v>
      </c>
      <c r="X392">
        <v>390</v>
      </c>
      <c r="Y392" t="s">
        <v>1652</v>
      </c>
    </row>
    <row r="393" spans="1:25" x14ac:dyDescent="0.25">
      <c r="A393" t="s">
        <v>395</v>
      </c>
      <c r="B393" t="str">
        <f t="shared" si="30"/>
        <v>Residential</v>
      </c>
      <c r="C393">
        <v>2962.761</v>
      </c>
      <c r="D393">
        <v>723.40499999999997</v>
      </c>
      <c r="E393">
        <v>3613.123</v>
      </c>
      <c r="F393">
        <v>90</v>
      </c>
      <c r="G393">
        <v>254.09</v>
      </c>
      <c r="H393">
        <v>188.91</v>
      </c>
      <c r="I393">
        <v>0</v>
      </c>
      <c r="J393">
        <f t="shared" si="31"/>
        <v>443</v>
      </c>
      <c r="K393">
        <f t="shared" si="32"/>
        <v>149.52269184048259</v>
      </c>
      <c r="L393">
        <f t="shared" si="33"/>
        <v>63.761471141276672</v>
      </c>
      <c r="M393">
        <v>149.52269184048259</v>
      </c>
      <c r="N393">
        <v>63.761471141276672</v>
      </c>
      <c r="O393">
        <f t="shared" si="34"/>
        <v>149.52269184048259</v>
      </c>
      <c r="P393">
        <f t="shared" si="34"/>
        <v>63.761471141276672</v>
      </c>
      <c r="U393" t="s">
        <v>185</v>
      </c>
      <c r="V393">
        <v>680347</v>
      </c>
      <c r="W393">
        <v>246756</v>
      </c>
      <c r="X393">
        <v>391</v>
      </c>
      <c r="Y393" t="s">
        <v>1656</v>
      </c>
    </row>
    <row r="394" spans="1:25" x14ac:dyDescent="0.25">
      <c r="A394" t="s">
        <v>396</v>
      </c>
      <c r="B394" t="str">
        <f t="shared" si="30"/>
        <v>Residential</v>
      </c>
      <c r="C394">
        <v>1676.8720000000001</v>
      </c>
      <c r="D394">
        <v>417.73099999999999</v>
      </c>
      <c r="E394">
        <v>2044.9659999999999</v>
      </c>
      <c r="F394">
        <v>51</v>
      </c>
      <c r="G394">
        <v>153.61000000000001</v>
      </c>
      <c r="H394">
        <v>106.925</v>
      </c>
      <c r="I394">
        <v>0</v>
      </c>
      <c r="J394">
        <f t="shared" si="31"/>
        <v>260.53500000000003</v>
      </c>
      <c r="K394">
        <f t="shared" si="32"/>
        <v>155.36964061657659</v>
      </c>
      <c r="L394">
        <f t="shared" si="33"/>
        <v>63.764556865401765</v>
      </c>
      <c r="M394">
        <v>155.36964061657659</v>
      </c>
      <c r="N394">
        <v>63.764556865401765</v>
      </c>
      <c r="O394">
        <f t="shared" si="34"/>
        <v>155.36964061657659</v>
      </c>
      <c r="P394">
        <f t="shared" si="34"/>
        <v>63.764556865401765</v>
      </c>
      <c r="U394" t="s">
        <v>186</v>
      </c>
      <c r="V394">
        <v>680357</v>
      </c>
      <c r="W394">
        <v>246726</v>
      </c>
      <c r="X394">
        <v>392</v>
      </c>
      <c r="Y394" t="s">
        <v>1652</v>
      </c>
    </row>
    <row r="395" spans="1:25" x14ac:dyDescent="0.25">
      <c r="A395" t="s">
        <v>397</v>
      </c>
      <c r="B395" t="str">
        <f t="shared" si="30"/>
        <v>Residential</v>
      </c>
      <c r="C395">
        <v>1593.337</v>
      </c>
      <c r="D395">
        <v>481.11399999999998</v>
      </c>
      <c r="E395">
        <v>1874.5139999999999</v>
      </c>
      <c r="F395">
        <v>31</v>
      </c>
      <c r="G395">
        <v>122.04600000000001</v>
      </c>
      <c r="H395">
        <v>98.13</v>
      </c>
      <c r="I395">
        <v>0</v>
      </c>
      <c r="J395">
        <f t="shared" si="31"/>
        <v>220.17599999999999</v>
      </c>
      <c r="K395">
        <f t="shared" si="32"/>
        <v>138.18545605857392</v>
      </c>
      <c r="L395">
        <f t="shared" si="33"/>
        <v>61.587724379713769</v>
      </c>
      <c r="M395">
        <v>138.18545605857392</v>
      </c>
      <c r="N395">
        <v>61.587724379713769</v>
      </c>
      <c r="O395">
        <f t="shared" si="34"/>
        <v>138.18545605857392</v>
      </c>
      <c r="P395">
        <f t="shared" si="34"/>
        <v>61.587724379713769</v>
      </c>
      <c r="U395" t="s">
        <v>1049</v>
      </c>
      <c r="V395">
        <v>680352</v>
      </c>
      <c r="W395">
        <v>246701</v>
      </c>
      <c r="X395">
        <v>393</v>
      </c>
      <c r="Y395" t="s">
        <v>1656</v>
      </c>
    </row>
    <row r="396" spans="1:25" x14ac:dyDescent="0.25">
      <c r="A396" t="s">
        <v>398</v>
      </c>
      <c r="B396" t="str">
        <f t="shared" si="30"/>
        <v>Residential</v>
      </c>
      <c r="C396">
        <v>1938.7560000000001</v>
      </c>
      <c r="D396">
        <v>586.404</v>
      </c>
      <c r="E396">
        <v>2280.8890000000001</v>
      </c>
      <c r="F396">
        <v>38</v>
      </c>
      <c r="G396">
        <v>147.61799999999999</v>
      </c>
      <c r="H396">
        <v>119.401</v>
      </c>
      <c r="I396">
        <v>0</v>
      </c>
      <c r="J396">
        <f t="shared" si="31"/>
        <v>267.01900000000001</v>
      </c>
      <c r="K396">
        <f t="shared" si="32"/>
        <v>137.72697544198445</v>
      </c>
      <c r="L396">
        <f t="shared" si="33"/>
        <v>61.586398701022709</v>
      </c>
      <c r="M396">
        <v>137.72697544198445</v>
      </c>
      <c r="N396">
        <v>61.586398701022709</v>
      </c>
      <c r="O396">
        <f t="shared" si="34"/>
        <v>137.72697544198445</v>
      </c>
      <c r="P396">
        <f t="shared" si="34"/>
        <v>61.586398701022709</v>
      </c>
      <c r="U396" t="s">
        <v>187</v>
      </c>
      <c r="V396">
        <v>680366</v>
      </c>
      <c r="W396">
        <v>246671</v>
      </c>
      <c r="X396">
        <v>394</v>
      </c>
      <c r="Y396" t="s">
        <v>1656</v>
      </c>
    </row>
    <row r="397" spans="1:25" x14ac:dyDescent="0.25">
      <c r="A397" t="s">
        <v>399</v>
      </c>
      <c r="B397" t="str">
        <f t="shared" si="30"/>
        <v>Residential</v>
      </c>
      <c r="C397">
        <v>1177.921</v>
      </c>
      <c r="D397">
        <v>347.57299999999998</v>
      </c>
      <c r="E397">
        <v>1385.79</v>
      </c>
      <c r="F397">
        <v>23</v>
      </c>
      <c r="G397">
        <v>92.724000000000004</v>
      </c>
      <c r="H397">
        <v>72.551000000000002</v>
      </c>
      <c r="I397">
        <v>0</v>
      </c>
      <c r="J397">
        <f t="shared" si="31"/>
        <v>165.27500000000001</v>
      </c>
      <c r="K397">
        <f t="shared" si="32"/>
        <v>140.31076786983169</v>
      </c>
      <c r="L397">
        <f t="shared" si="33"/>
        <v>61.592415790193058</v>
      </c>
      <c r="M397">
        <v>140.31076786983169</v>
      </c>
      <c r="N397">
        <v>61.592415790193058</v>
      </c>
      <c r="O397">
        <f t="shared" si="34"/>
        <v>140.31076786983169</v>
      </c>
      <c r="P397">
        <f t="shared" si="34"/>
        <v>61.592415790193058</v>
      </c>
      <c r="U397" t="s">
        <v>188</v>
      </c>
      <c r="V397">
        <v>680380</v>
      </c>
      <c r="W397">
        <v>246653</v>
      </c>
      <c r="X397">
        <v>395</v>
      </c>
      <c r="Y397" t="s">
        <v>1656</v>
      </c>
    </row>
    <row r="398" spans="1:25" x14ac:dyDescent="0.25">
      <c r="A398" t="s">
        <v>400</v>
      </c>
      <c r="B398" t="str">
        <f t="shared" si="30"/>
        <v>Residential</v>
      </c>
      <c r="C398">
        <v>1339.431</v>
      </c>
      <c r="D398">
        <v>392.214</v>
      </c>
      <c r="E398">
        <v>1575.8019999999999</v>
      </c>
      <c r="F398">
        <v>26</v>
      </c>
      <c r="G398">
        <v>102.078</v>
      </c>
      <c r="H398">
        <v>82.495999999999995</v>
      </c>
      <c r="I398">
        <v>0</v>
      </c>
      <c r="J398">
        <f t="shared" si="31"/>
        <v>184.57400000000001</v>
      </c>
      <c r="K398">
        <f t="shared" si="32"/>
        <v>137.80030475627339</v>
      </c>
      <c r="L398">
        <f t="shared" si="33"/>
        <v>61.590332014116434</v>
      </c>
      <c r="M398">
        <v>137.80030475627339</v>
      </c>
      <c r="N398">
        <v>61.590332014116434</v>
      </c>
      <c r="O398">
        <f t="shared" si="34"/>
        <v>137.80030475627339</v>
      </c>
      <c r="P398">
        <f t="shared" si="34"/>
        <v>61.590332014116434</v>
      </c>
      <c r="U398" t="s">
        <v>1752</v>
      </c>
      <c r="V398">
        <v>680284</v>
      </c>
      <c r="W398">
        <v>246374</v>
      </c>
      <c r="X398">
        <v>396</v>
      </c>
      <c r="Y398" t="s">
        <v>1656</v>
      </c>
    </row>
    <row r="399" spans="1:25" x14ac:dyDescent="0.25">
      <c r="A399" t="s">
        <v>401</v>
      </c>
      <c r="B399" t="str">
        <f t="shared" si="30"/>
        <v>Residential</v>
      </c>
      <c r="C399">
        <v>2821.1689999999999</v>
      </c>
      <c r="D399">
        <v>763.50800000000004</v>
      </c>
      <c r="E399">
        <v>3440.45</v>
      </c>
      <c r="F399">
        <v>86</v>
      </c>
      <c r="G399">
        <v>240.70500000000001</v>
      </c>
      <c r="H399">
        <v>179.875</v>
      </c>
      <c r="I399">
        <v>0</v>
      </c>
      <c r="J399">
        <f t="shared" si="31"/>
        <v>420.58000000000004</v>
      </c>
      <c r="K399">
        <f t="shared" si="32"/>
        <v>149.08004447801605</v>
      </c>
      <c r="L399">
        <f t="shared" si="33"/>
        <v>63.759030387757697</v>
      </c>
      <c r="M399">
        <v>149.08004447801605</v>
      </c>
      <c r="N399">
        <v>63.759030387757697</v>
      </c>
      <c r="O399">
        <f t="shared" si="34"/>
        <v>149.08004447801605</v>
      </c>
      <c r="P399">
        <f t="shared" si="34"/>
        <v>63.759030387757697</v>
      </c>
      <c r="U399" t="s">
        <v>1753</v>
      </c>
      <c r="V399">
        <v>680342</v>
      </c>
      <c r="W399">
        <v>246349</v>
      </c>
      <c r="X399">
        <v>397</v>
      </c>
      <c r="Y399" t="s">
        <v>1656</v>
      </c>
    </row>
    <row r="400" spans="1:25" x14ac:dyDescent="0.25">
      <c r="A400" t="s">
        <v>402</v>
      </c>
      <c r="B400" t="str">
        <f t="shared" si="30"/>
        <v>Residential</v>
      </c>
      <c r="C400">
        <v>1807.645</v>
      </c>
      <c r="D400">
        <v>552.93499999999995</v>
      </c>
      <c r="E400">
        <v>2126.6410000000001</v>
      </c>
      <c r="F400">
        <v>35</v>
      </c>
      <c r="G400">
        <v>132.465</v>
      </c>
      <c r="H400">
        <v>111.32599999999999</v>
      </c>
      <c r="I400">
        <v>0</v>
      </c>
      <c r="J400">
        <f t="shared" si="31"/>
        <v>243.791</v>
      </c>
      <c r="K400">
        <f t="shared" si="32"/>
        <v>134.86663587153453</v>
      </c>
      <c r="L400">
        <f t="shared" si="33"/>
        <v>61.586207468833756</v>
      </c>
      <c r="M400">
        <v>134.86663587153453</v>
      </c>
      <c r="N400">
        <v>61.586207468833756</v>
      </c>
      <c r="O400">
        <f t="shared" si="34"/>
        <v>134.86663587153453</v>
      </c>
      <c r="P400">
        <f t="shared" si="34"/>
        <v>61.586207468833756</v>
      </c>
      <c r="U400" t="s">
        <v>1504</v>
      </c>
      <c r="V400">
        <v>680448</v>
      </c>
      <c r="W400">
        <v>246272</v>
      </c>
      <c r="X400">
        <v>398</v>
      </c>
      <c r="Y400" t="s">
        <v>1656</v>
      </c>
    </row>
    <row r="401" spans="1:25" x14ac:dyDescent="0.25">
      <c r="A401" t="s">
        <v>403</v>
      </c>
      <c r="B401" t="str">
        <f t="shared" si="30"/>
        <v>Residential</v>
      </c>
      <c r="C401">
        <v>1502.046</v>
      </c>
      <c r="D401">
        <v>457.52</v>
      </c>
      <c r="E401">
        <v>1767.1130000000001</v>
      </c>
      <c r="F401">
        <v>29</v>
      </c>
      <c r="G401">
        <v>117.63</v>
      </c>
      <c r="H401">
        <v>92.51</v>
      </c>
      <c r="I401">
        <v>0</v>
      </c>
      <c r="J401">
        <f t="shared" si="31"/>
        <v>210.14</v>
      </c>
      <c r="K401">
        <f t="shared" si="32"/>
        <v>139.90250631472003</v>
      </c>
      <c r="L401">
        <f t="shared" si="33"/>
        <v>61.589325493360391</v>
      </c>
      <c r="M401">
        <v>139.90250631472003</v>
      </c>
      <c r="N401">
        <v>61.589325493360391</v>
      </c>
      <c r="O401">
        <f t="shared" si="34"/>
        <v>139.90250631472003</v>
      </c>
      <c r="P401">
        <f t="shared" si="34"/>
        <v>61.589325493360391</v>
      </c>
      <c r="U401" t="s">
        <v>1754</v>
      </c>
      <c r="V401">
        <v>680265</v>
      </c>
      <c r="W401">
        <v>246317</v>
      </c>
      <c r="X401">
        <v>399</v>
      </c>
      <c r="Y401" t="s">
        <v>1656</v>
      </c>
    </row>
    <row r="402" spans="1:25" x14ac:dyDescent="0.25">
      <c r="A402" t="s">
        <v>404</v>
      </c>
      <c r="B402" t="str">
        <f t="shared" si="30"/>
        <v>Residential</v>
      </c>
      <c r="C402">
        <v>1452.1569999999999</v>
      </c>
      <c r="D402">
        <v>452.63799999999998</v>
      </c>
      <c r="E402">
        <v>1708.42</v>
      </c>
      <c r="F402">
        <v>28</v>
      </c>
      <c r="G402">
        <v>114.402</v>
      </c>
      <c r="H402">
        <v>89.436999999999998</v>
      </c>
      <c r="I402">
        <v>0</v>
      </c>
      <c r="J402">
        <f t="shared" si="31"/>
        <v>203.839</v>
      </c>
      <c r="K402">
        <f t="shared" si="32"/>
        <v>140.36980849866785</v>
      </c>
      <c r="L402">
        <f t="shared" si="33"/>
        <v>61.58907060324745</v>
      </c>
      <c r="M402">
        <v>140.36980849866785</v>
      </c>
      <c r="N402">
        <v>61.58907060324745</v>
      </c>
      <c r="O402">
        <f t="shared" si="34"/>
        <v>140.36980849866785</v>
      </c>
      <c r="P402">
        <f t="shared" si="34"/>
        <v>61.58907060324745</v>
      </c>
      <c r="U402" t="s">
        <v>1755</v>
      </c>
      <c r="V402">
        <v>680284</v>
      </c>
      <c r="W402">
        <v>246279</v>
      </c>
      <c r="X402">
        <v>400</v>
      </c>
      <c r="Y402" t="s">
        <v>1656</v>
      </c>
    </row>
    <row r="403" spans="1:25" x14ac:dyDescent="0.25">
      <c r="A403" t="s">
        <v>405</v>
      </c>
      <c r="B403" t="str">
        <f t="shared" si="30"/>
        <v>Residential</v>
      </c>
      <c r="C403">
        <v>1496.6690000000001</v>
      </c>
      <c r="D403">
        <v>456.065</v>
      </c>
      <c r="E403">
        <v>1760.787</v>
      </c>
      <c r="F403">
        <v>29</v>
      </c>
      <c r="G403">
        <v>115.958</v>
      </c>
      <c r="H403">
        <v>92.177999999999997</v>
      </c>
      <c r="I403">
        <v>0</v>
      </c>
      <c r="J403">
        <f t="shared" si="31"/>
        <v>208.136</v>
      </c>
      <c r="K403">
        <f t="shared" si="32"/>
        <v>139.06615290354779</v>
      </c>
      <c r="L403">
        <f t="shared" si="33"/>
        <v>61.588768124414948</v>
      </c>
      <c r="M403">
        <v>139.06615290354779</v>
      </c>
      <c r="N403">
        <v>61.588768124414948</v>
      </c>
      <c r="O403">
        <f t="shared" si="34"/>
        <v>139.06615290354779</v>
      </c>
      <c r="P403">
        <f t="shared" si="34"/>
        <v>61.588768124414948</v>
      </c>
      <c r="U403" t="s">
        <v>1505</v>
      </c>
      <c r="V403">
        <v>680352</v>
      </c>
      <c r="W403">
        <v>246233</v>
      </c>
      <c r="X403">
        <v>401</v>
      </c>
      <c r="Y403" t="s">
        <v>1656</v>
      </c>
    </row>
    <row r="404" spans="1:25" x14ac:dyDescent="0.25">
      <c r="A404" t="s">
        <v>406</v>
      </c>
      <c r="B404" t="str">
        <f t="shared" si="30"/>
        <v>Residential</v>
      </c>
      <c r="C404">
        <v>1531.913</v>
      </c>
      <c r="D404">
        <v>467.92</v>
      </c>
      <c r="E404">
        <v>1802.251</v>
      </c>
      <c r="F404">
        <v>30</v>
      </c>
      <c r="G404">
        <v>113.78700000000001</v>
      </c>
      <c r="H404">
        <v>94.347999999999999</v>
      </c>
      <c r="I404">
        <v>0</v>
      </c>
      <c r="J404">
        <f t="shared" si="31"/>
        <v>208.13499999999999</v>
      </c>
      <c r="K404">
        <f t="shared" si="32"/>
        <v>135.86607072333743</v>
      </c>
      <c r="L404">
        <f t="shared" si="33"/>
        <v>61.588353907826352</v>
      </c>
      <c r="M404">
        <v>135.86607072333743</v>
      </c>
      <c r="N404">
        <v>61.588353907826352</v>
      </c>
      <c r="O404">
        <f t="shared" si="34"/>
        <v>135.86607072333743</v>
      </c>
      <c r="P404">
        <f t="shared" si="34"/>
        <v>61.588353907826352</v>
      </c>
      <c r="U404" t="s">
        <v>1506</v>
      </c>
      <c r="V404">
        <v>680369</v>
      </c>
      <c r="W404">
        <v>246215</v>
      </c>
      <c r="X404">
        <v>402</v>
      </c>
      <c r="Y404" t="s">
        <v>1656</v>
      </c>
    </row>
    <row r="405" spans="1:25" x14ac:dyDescent="0.25">
      <c r="A405" t="s">
        <v>407</v>
      </c>
      <c r="B405" t="str">
        <f t="shared" si="30"/>
        <v>Residential</v>
      </c>
      <c r="C405">
        <v>1489.212</v>
      </c>
      <c r="D405">
        <v>443.26900000000001</v>
      </c>
      <c r="E405">
        <v>1752.0139999999999</v>
      </c>
      <c r="F405">
        <v>29</v>
      </c>
      <c r="G405">
        <v>115.935</v>
      </c>
      <c r="H405">
        <v>91.718999999999994</v>
      </c>
      <c r="I405">
        <v>0</v>
      </c>
      <c r="J405">
        <f t="shared" si="31"/>
        <v>207.654</v>
      </c>
      <c r="K405">
        <f t="shared" si="32"/>
        <v>139.43884416725086</v>
      </c>
      <c r="L405">
        <f t="shared" si="33"/>
        <v>61.5889477119443</v>
      </c>
      <c r="M405">
        <v>139.43884416725086</v>
      </c>
      <c r="N405">
        <v>61.5889477119443</v>
      </c>
      <c r="O405">
        <f t="shared" si="34"/>
        <v>139.43884416725086</v>
      </c>
      <c r="P405">
        <f t="shared" si="34"/>
        <v>61.5889477119443</v>
      </c>
      <c r="U405" t="s">
        <v>1756</v>
      </c>
      <c r="V405">
        <v>680345</v>
      </c>
      <c r="W405">
        <v>246163</v>
      </c>
      <c r="X405">
        <v>403</v>
      </c>
      <c r="Y405" t="s">
        <v>1652</v>
      </c>
    </row>
    <row r="406" spans="1:25" x14ac:dyDescent="0.25">
      <c r="A406" t="s">
        <v>408</v>
      </c>
      <c r="B406" t="str">
        <f t="shared" si="30"/>
        <v>Residential</v>
      </c>
      <c r="C406">
        <v>998.05200000000002</v>
      </c>
      <c r="D406">
        <v>299.43700000000001</v>
      </c>
      <c r="E406">
        <v>1174.1780000000001</v>
      </c>
      <c r="F406">
        <v>20</v>
      </c>
      <c r="G406">
        <v>82.787000000000006</v>
      </c>
      <c r="H406">
        <v>61.475000000000001</v>
      </c>
      <c r="I406">
        <v>0</v>
      </c>
      <c r="J406">
        <f t="shared" si="31"/>
        <v>144.262</v>
      </c>
      <c r="K406">
        <f t="shared" si="32"/>
        <v>144.54357087606655</v>
      </c>
      <c r="L406">
        <f t="shared" si="33"/>
        <v>61.594987034743681</v>
      </c>
      <c r="M406">
        <v>144.54357087606655</v>
      </c>
      <c r="N406">
        <v>61.594987034743681</v>
      </c>
      <c r="O406">
        <f t="shared" si="34"/>
        <v>144.54357087606655</v>
      </c>
      <c r="P406">
        <f t="shared" si="34"/>
        <v>61.594987034743681</v>
      </c>
      <c r="U406" t="s">
        <v>1757</v>
      </c>
      <c r="V406">
        <v>680313</v>
      </c>
      <c r="W406">
        <v>246189</v>
      </c>
      <c r="X406">
        <v>404</v>
      </c>
      <c r="Y406" t="s">
        <v>1656</v>
      </c>
    </row>
    <row r="407" spans="1:25" x14ac:dyDescent="0.25">
      <c r="A407" t="s">
        <v>409</v>
      </c>
      <c r="B407" t="str">
        <f t="shared" si="30"/>
        <v>Residential</v>
      </c>
      <c r="C407">
        <v>1262.2919999999999</v>
      </c>
      <c r="D407">
        <v>383.75599999999997</v>
      </c>
      <c r="E407">
        <v>1485.05</v>
      </c>
      <c r="F407">
        <v>25</v>
      </c>
      <c r="G407">
        <v>100.50700000000001</v>
      </c>
      <c r="H407">
        <v>77.745999999999995</v>
      </c>
      <c r="I407">
        <v>0</v>
      </c>
      <c r="J407">
        <f t="shared" si="31"/>
        <v>178.25299999999999</v>
      </c>
      <c r="K407">
        <f t="shared" si="32"/>
        <v>141.21376036606426</v>
      </c>
      <c r="L407">
        <f t="shared" si="33"/>
        <v>61.59113739134844</v>
      </c>
      <c r="M407">
        <v>141.21376036606426</v>
      </c>
      <c r="N407">
        <v>61.59113739134844</v>
      </c>
      <c r="O407">
        <f t="shared" si="34"/>
        <v>141.21376036606426</v>
      </c>
      <c r="P407">
        <f t="shared" si="34"/>
        <v>61.59113739134844</v>
      </c>
      <c r="U407" t="s">
        <v>1758</v>
      </c>
      <c r="V407">
        <v>680300</v>
      </c>
      <c r="W407">
        <v>246220</v>
      </c>
      <c r="X407">
        <v>405</v>
      </c>
      <c r="Y407" t="s">
        <v>1665</v>
      </c>
    </row>
    <row r="408" spans="1:25" x14ac:dyDescent="0.25">
      <c r="A408" t="s">
        <v>410</v>
      </c>
      <c r="B408" t="str">
        <f t="shared" si="30"/>
        <v>Residential</v>
      </c>
      <c r="C408">
        <v>2027.846</v>
      </c>
      <c r="D408">
        <v>611.16200000000003</v>
      </c>
      <c r="E408">
        <v>2395.0239999999999</v>
      </c>
      <c r="F408">
        <v>43</v>
      </c>
      <c r="G408">
        <v>147.44</v>
      </c>
      <c r="H408">
        <v>125.35599999999999</v>
      </c>
      <c r="I408">
        <v>0</v>
      </c>
      <c r="J408">
        <f t="shared" si="31"/>
        <v>272.79599999999999</v>
      </c>
      <c r="K408">
        <f t="shared" si="32"/>
        <v>134.52500830930947</v>
      </c>
      <c r="L408">
        <f t="shared" si="33"/>
        <v>61.817317488606129</v>
      </c>
      <c r="M408">
        <v>134.52500830930947</v>
      </c>
      <c r="N408">
        <v>61.817317488606129</v>
      </c>
      <c r="O408">
        <f t="shared" si="34"/>
        <v>134.52500830930947</v>
      </c>
      <c r="P408">
        <f t="shared" si="34"/>
        <v>61.817317488606129</v>
      </c>
      <c r="U408" t="s">
        <v>1759</v>
      </c>
      <c r="V408">
        <v>680281</v>
      </c>
      <c r="W408">
        <v>246234</v>
      </c>
      <c r="X408">
        <v>406</v>
      </c>
      <c r="Y408" t="s">
        <v>1656</v>
      </c>
    </row>
    <row r="409" spans="1:25" x14ac:dyDescent="0.25">
      <c r="A409" t="s">
        <v>411</v>
      </c>
      <c r="B409" t="str">
        <f t="shared" si="30"/>
        <v>Industry</v>
      </c>
      <c r="C409">
        <v>97.736000000000004</v>
      </c>
      <c r="D409">
        <v>108.595</v>
      </c>
      <c r="E409">
        <v>108.595</v>
      </c>
      <c r="F409">
        <v>11</v>
      </c>
      <c r="G409">
        <v>36.46</v>
      </c>
      <c r="H409">
        <v>14.112</v>
      </c>
      <c r="I409">
        <v>8.9559999999999995</v>
      </c>
      <c r="J409">
        <f t="shared" si="31"/>
        <v>59.528000000000006</v>
      </c>
      <c r="K409">
        <f t="shared" si="32"/>
        <v>609.06932962265705</v>
      </c>
      <c r="L409">
        <f t="shared" si="33"/>
        <v>144.3889661946468</v>
      </c>
      <c r="M409">
        <v>609.06932962265705</v>
      </c>
      <c r="N409">
        <v>144.3889661946468</v>
      </c>
      <c r="O409">
        <f t="shared" si="34"/>
        <v>609.06932962265705</v>
      </c>
      <c r="P409">
        <f t="shared" si="34"/>
        <v>144.3889661946468</v>
      </c>
      <c r="U409" t="s">
        <v>1760</v>
      </c>
      <c r="V409">
        <v>680265</v>
      </c>
      <c r="W409">
        <v>246175</v>
      </c>
      <c r="X409">
        <v>407</v>
      </c>
      <c r="Y409" t="s">
        <v>1656</v>
      </c>
    </row>
    <row r="410" spans="1:25" x14ac:dyDescent="0.25">
      <c r="A410" t="s">
        <v>412</v>
      </c>
      <c r="B410" t="str">
        <f t="shared" si="30"/>
        <v>Residential</v>
      </c>
      <c r="C410">
        <v>1292.6980000000001</v>
      </c>
      <c r="D410">
        <v>315.37900000000002</v>
      </c>
      <c r="E410">
        <v>1576.46</v>
      </c>
      <c r="F410">
        <v>39</v>
      </c>
      <c r="G410">
        <v>113.464</v>
      </c>
      <c r="H410">
        <v>82.43</v>
      </c>
      <c r="I410">
        <v>0</v>
      </c>
      <c r="J410">
        <f t="shared" si="31"/>
        <v>195.89400000000001</v>
      </c>
      <c r="K410">
        <f t="shared" si="32"/>
        <v>151.5388745089727</v>
      </c>
      <c r="L410">
        <f t="shared" si="33"/>
        <v>63.765860239591923</v>
      </c>
      <c r="M410">
        <v>151.5388745089727</v>
      </c>
      <c r="N410">
        <v>63.765860239591923</v>
      </c>
      <c r="O410">
        <f t="shared" si="34"/>
        <v>151.5388745089727</v>
      </c>
      <c r="P410">
        <f t="shared" si="34"/>
        <v>63.765860239591923</v>
      </c>
      <c r="U410" t="s">
        <v>1761</v>
      </c>
      <c r="V410">
        <v>680296</v>
      </c>
      <c r="W410">
        <v>246115</v>
      </c>
      <c r="X410">
        <v>408</v>
      </c>
      <c r="Y410" t="s">
        <v>1656</v>
      </c>
    </row>
    <row r="411" spans="1:25" x14ac:dyDescent="0.25">
      <c r="A411" t="s">
        <v>413</v>
      </c>
      <c r="B411" t="str">
        <f t="shared" si="30"/>
        <v>Residential</v>
      </c>
      <c r="C411">
        <v>1296.8779999999999</v>
      </c>
      <c r="D411">
        <v>316.31900000000002</v>
      </c>
      <c r="E411">
        <v>1581.558</v>
      </c>
      <c r="F411">
        <v>40</v>
      </c>
      <c r="G411">
        <v>122.911</v>
      </c>
      <c r="H411">
        <v>82.700999999999993</v>
      </c>
      <c r="I411">
        <v>0</v>
      </c>
      <c r="J411">
        <f t="shared" si="31"/>
        <v>205.61199999999999</v>
      </c>
      <c r="K411">
        <f t="shared" si="32"/>
        <v>158.54382601910129</v>
      </c>
      <c r="L411">
        <f t="shared" si="33"/>
        <v>63.76929826861123</v>
      </c>
      <c r="M411">
        <v>158.54382601910129</v>
      </c>
      <c r="N411">
        <v>63.76929826861123</v>
      </c>
      <c r="O411">
        <f t="shared" si="34"/>
        <v>158.54382601910129</v>
      </c>
      <c r="P411">
        <f t="shared" si="34"/>
        <v>63.76929826861123</v>
      </c>
      <c r="U411" t="s">
        <v>189</v>
      </c>
      <c r="V411">
        <v>680428</v>
      </c>
      <c r="W411">
        <v>246161</v>
      </c>
      <c r="X411">
        <v>409</v>
      </c>
      <c r="Y411" t="s">
        <v>1656</v>
      </c>
    </row>
    <row r="412" spans="1:25" x14ac:dyDescent="0.25">
      <c r="A412" t="s">
        <v>414</v>
      </c>
      <c r="B412" t="str">
        <f t="shared" si="30"/>
        <v>Residential</v>
      </c>
      <c r="C412">
        <v>1292.8409999999999</v>
      </c>
      <c r="D412">
        <v>315.30599999999998</v>
      </c>
      <c r="E412">
        <v>1576.635</v>
      </c>
      <c r="F412">
        <v>39</v>
      </c>
      <c r="G412">
        <v>125.51600000000001</v>
      </c>
      <c r="H412">
        <v>82.444000000000003</v>
      </c>
      <c r="I412">
        <v>0</v>
      </c>
      <c r="J412">
        <f t="shared" si="31"/>
        <v>207.96</v>
      </c>
      <c r="K412">
        <f t="shared" si="32"/>
        <v>160.85504714036765</v>
      </c>
      <c r="L412">
        <f t="shared" si="33"/>
        <v>63.769636018659689</v>
      </c>
      <c r="M412">
        <v>160.85504714036765</v>
      </c>
      <c r="N412">
        <v>63.769636018659689</v>
      </c>
      <c r="O412">
        <f t="shared" si="34"/>
        <v>160.85504714036765</v>
      </c>
      <c r="P412">
        <f t="shared" si="34"/>
        <v>63.769636018659689</v>
      </c>
      <c r="U412" t="s">
        <v>1762</v>
      </c>
      <c r="V412">
        <v>680387</v>
      </c>
      <c r="W412">
        <v>246139</v>
      </c>
      <c r="X412">
        <v>410</v>
      </c>
      <c r="Y412" t="s">
        <v>1656</v>
      </c>
    </row>
    <row r="413" spans="1:25" x14ac:dyDescent="0.25">
      <c r="A413" t="s">
        <v>415</v>
      </c>
      <c r="B413" t="str">
        <f t="shared" si="30"/>
        <v>Residential</v>
      </c>
      <c r="C413">
        <v>2780.9250000000002</v>
      </c>
      <c r="D413">
        <v>673.68200000000002</v>
      </c>
      <c r="E413">
        <v>3391.3719999999998</v>
      </c>
      <c r="F413">
        <v>85</v>
      </c>
      <c r="G413">
        <v>218.97200000000001</v>
      </c>
      <c r="H413">
        <v>177.31800000000001</v>
      </c>
      <c r="I413">
        <v>0</v>
      </c>
      <c r="J413">
        <f t="shared" si="31"/>
        <v>396.29</v>
      </c>
      <c r="K413">
        <f t="shared" si="32"/>
        <v>142.50294416426189</v>
      </c>
      <c r="L413">
        <f t="shared" si="33"/>
        <v>63.762237385042745</v>
      </c>
      <c r="M413">
        <v>142.50294416426189</v>
      </c>
      <c r="N413">
        <v>63.762237385042745</v>
      </c>
      <c r="O413">
        <f t="shared" si="34"/>
        <v>142.50294416426189</v>
      </c>
      <c r="P413">
        <f t="shared" si="34"/>
        <v>63.762237385042745</v>
      </c>
      <c r="U413" t="s">
        <v>1763</v>
      </c>
      <c r="V413">
        <v>680376</v>
      </c>
      <c r="W413">
        <v>246083</v>
      </c>
      <c r="X413">
        <v>411</v>
      </c>
      <c r="Y413" t="s">
        <v>1656</v>
      </c>
    </row>
    <row r="414" spans="1:25" x14ac:dyDescent="0.25">
      <c r="A414" t="s">
        <v>416</v>
      </c>
      <c r="B414" t="str">
        <f t="shared" si="30"/>
        <v>Residential</v>
      </c>
      <c r="C414">
        <v>1452.5640000000001</v>
      </c>
      <c r="D414">
        <v>372.09899999999999</v>
      </c>
      <c r="E414">
        <v>1771.4190000000001</v>
      </c>
      <c r="F414">
        <v>44</v>
      </c>
      <c r="G414">
        <v>131.85400000000001</v>
      </c>
      <c r="H414">
        <v>92.631</v>
      </c>
      <c r="I414">
        <v>0</v>
      </c>
      <c r="J414">
        <f t="shared" si="31"/>
        <v>224.48500000000001</v>
      </c>
      <c r="K414">
        <f t="shared" si="32"/>
        <v>154.54396501634352</v>
      </c>
      <c r="L414">
        <f t="shared" si="33"/>
        <v>63.770684114434886</v>
      </c>
      <c r="M414">
        <v>154.54396501634352</v>
      </c>
      <c r="N414">
        <v>63.770684114434886</v>
      </c>
      <c r="O414">
        <f t="shared" si="34"/>
        <v>154.54396501634352</v>
      </c>
      <c r="P414">
        <f t="shared" si="34"/>
        <v>63.770684114434886</v>
      </c>
      <c r="U414" t="s">
        <v>1764</v>
      </c>
      <c r="V414">
        <v>680349</v>
      </c>
      <c r="W414">
        <v>246081</v>
      </c>
      <c r="X414">
        <v>412</v>
      </c>
      <c r="Y414" t="s">
        <v>1656</v>
      </c>
    </row>
    <row r="415" spans="1:25" x14ac:dyDescent="0.25">
      <c r="A415" t="s">
        <v>417</v>
      </c>
      <c r="B415" t="str">
        <f t="shared" si="30"/>
        <v>Residential</v>
      </c>
      <c r="C415">
        <v>1647.2829999999999</v>
      </c>
      <c r="D415">
        <v>394.69600000000003</v>
      </c>
      <c r="E415">
        <v>2008.8820000000001</v>
      </c>
      <c r="F415">
        <v>50</v>
      </c>
      <c r="G415">
        <v>159.42500000000001</v>
      </c>
      <c r="H415">
        <v>105.039</v>
      </c>
      <c r="I415">
        <v>0</v>
      </c>
      <c r="J415">
        <f t="shared" si="31"/>
        <v>264.464</v>
      </c>
      <c r="K415">
        <f t="shared" si="32"/>
        <v>160.5455771716214</v>
      </c>
      <c r="L415">
        <f t="shared" si="33"/>
        <v>63.764999699505189</v>
      </c>
      <c r="M415">
        <v>160.5455771716214</v>
      </c>
      <c r="N415">
        <v>63.764999699505189</v>
      </c>
      <c r="O415">
        <f t="shared" si="34"/>
        <v>160.5455771716214</v>
      </c>
      <c r="P415">
        <f t="shared" si="34"/>
        <v>63.764999699505189</v>
      </c>
      <c r="U415" t="s">
        <v>1765</v>
      </c>
      <c r="V415">
        <v>680395</v>
      </c>
      <c r="W415">
        <v>246037</v>
      </c>
      <c r="X415">
        <v>413</v>
      </c>
      <c r="Y415" t="s">
        <v>1656</v>
      </c>
    </row>
    <row r="416" spans="1:25" x14ac:dyDescent="0.25">
      <c r="A416" t="s">
        <v>418</v>
      </c>
      <c r="B416" t="str">
        <f t="shared" si="30"/>
        <v>Residential</v>
      </c>
      <c r="C416">
        <v>610.97900000000004</v>
      </c>
      <c r="D416">
        <v>118.60599999999999</v>
      </c>
      <c r="E416">
        <v>745.09699999999998</v>
      </c>
      <c r="F416">
        <v>19</v>
      </c>
      <c r="G416">
        <v>79.501000000000005</v>
      </c>
      <c r="H416">
        <v>38.972999999999999</v>
      </c>
      <c r="I416">
        <v>0</v>
      </c>
      <c r="J416">
        <f t="shared" si="31"/>
        <v>118.474</v>
      </c>
      <c r="K416">
        <f t="shared" si="32"/>
        <v>193.90846493905681</v>
      </c>
      <c r="L416">
        <f t="shared" si="33"/>
        <v>63.787789760368199</v>
      </c>
      <c r="M416">
        <v>193.90846493905681</v>
      </c>
      <c r="N416">
        <v>63.787789760368199</v>
      </c>
      <c r="O416">
        <f t="shared" si="34"/>
        <v>193.90846493905681</v>
      </c>
      <c r="P416">
        <f t="shared" si="34"/>
        <v>63.787789760368199</v>
      </c>
      <c r="U416" t="s">
        <v>1766</v>
      </c>
      <c r="V416">
        <v>680418</v>
      </c>
      <c r="W416">
        <v>246024</v>
      </c>
      <c r="X416">
        <v>414</v>
      </c>
      <c r="Y416" t="s">
        <v>1656</v>
      </c>
    </row>
    <row r="417" spans="1:25" x14ac:dyDescent="0.25">
      <c r="A417" t="s">
        <v>419</v>
      </c>
      <c r="B417" t="str">
        <f t="shared" si="30"/>
        <v>Mixed-Use-Residential</v>
      </c>
      <c r="C417">
        <v>486.57900000000001</v>
      </c>
      <c r="D417">
        <v>118.678</v>
      </c>
      <c r="E417">
        <v>593.38900000000001</v>
      </c>
      <c r="F417">
        <v>15</v>
      </c>
      <c r="G417">
        <v>64.873999999999995</v>
      </c>
      <c r="H417">
        <v>31.04</v>
      </c>
      <c r="I417">
        <v>0</v>
      </c>
      <c r="J417">
        <f t="shared" si="31"/>
        <v>95.913999999999987</v>
      </c>
      <c r="K417">
        <f t="shared" si="32"/>
        <v>197.11907007906214</v>
      </c>
      <c r="L417">
        <f t="shared" si="33"/>
        <v>63.792313272870381</v>
      </c>
      <c r="M417">
        <v>197.11907007906214</v>
      </c>
      <c r="N417">
        <v>63.792313272870381</v>
      </c>
      <c r="O417">
        <f t="shared" si="34"/>
        <v>197.11907007906214</v>
      </c>
      <c r="P417">
        <f t="shared" si="34"/>
        <v>63.792313272870381</v>
      </c>
      <c r="U417" t="s">
        <v>1767</v>
      </c>
      <c r="V417">
        <v>680467</v>
      </c>
      <c r="W417">
        <v>246028</v>
      </c>
      <c r="X417">
        <v>415</v>
      </c>
      <c r="Y417" t="s">
        <v>1656</v>
      </c>
    </row>
    <row r="418" spans="1:25" x14ac:dyDescent="0.25">
      <c r="A418" t="s">
        <v>420</v>
      </c>
      <c r="B418" t="str">
        <f t="shared" si="30"/>
        <v>Residential</v>
      </c>
      <c r="C418">
        <v>946.11800000000005</v>
      </c>
      <c r="D418">
        <v>225.40700000000001</v>
      </c>
      <c r="E418">
        <v>1153.8030000000001</v>
      </c>
      <c r="F418">
        <v>29</v>
      </c>
      <c r="G418">
        <v>104.88800000000001</v>
      </c>
      <c r="H418">
        <v>60.344999999999999</v>
      </c>
      <c r="I418">
        <v>0</v>
      </c>
      <c r="J418">
        <f t="shared" si="31"/>
        <v>165.233</v>
      </c>
      <c r="K418">
        <f t="shared" si="32"/>
        <v>174.64312062554566</v>
      </c>
      <c r="L418">
        <f t="shared" si="33"/>
        <v>63.781684736998983</v>
      </c>
      <c r="M418">
        <v>174.64312062554566</v>
      </c>
      <c r="N418">
        <v>63.781684736998983</v>
      </c>
      <c r="O418">
        <f t="shared" si="34"/>
        <v>174.64312062554566</v>
      </c>
      <c r="P418">
        <f t="shared" si="34"/>
        <v>63.781684736998983</v>
      </c>
      <c r="U418" t="s">
        <v>1768</v>
      </c>
      <c r="V418">
        <v>680445</v>
      </c>
      <c r="W418">
        <v>246063</v>
      </c>
      <c r="X418">
        <v>416</v>
      </c>
      <c r="Y418" t="s">
        <v>1656</v>
      </c>
    </row>
    <row r="419" spans="1:25" x14ac:dyDescent="0.25">
      <c r="A419" t="s">
        <v>421</v>
      </c>
      <c r="B419" t="str">
        <f t="shared" si="30"/>
        <v>Residential</v>
      </c>
      <c r="C419">
        <v>1681.2750000000001</v>
      </c>
      <c r="D419">
        <v>401.15300000000002</v>
      </c>
      <c r="E419">
        <v>2050.335</v>
      </c>
      <c r="F419">
        <v>51</v>
      </c>
      <c r="G419">
        <v>177.65199999999999</v>
      </c>
      <c r="H419">
        <v>107.217</v>
      </c>
      <c r="I419">
        <v>0</v>
      </c>
      <c r="J419">
        <f t="shared" si="31"/>
        <v>284.86899999999997</v>
      </c>
      <c r="K419">
        <f t="shared" si="32"/>
        <v>169.43629091017232</v>
      </c>
      <c r="L419">
        <f t="shared" si="33"/>
        <v>63.771245037248512</v>
      </c>
      <c r="M419">
        <v>169.43629091017232</v>
      </c>
      <c r="N419">
        <v>63.771245037248512</v>
      </c>
      <c r="O419">
        <f t="shared" si="34"/>
        <v>169.43629091017232</v>
      </c>
      <c r="P419">
        <f t="shared" si="34"/>
        <v>63.771245037248512</v>
      </c>
      <c r="U419" t="s">
        <v>1769</v>
      </c>
      <c r="V419">
        <v>680425</v>
      </c>
      <c r="W419">
        <v>246093</v>
      </c>
      <c r="X419">
        <v>417</v>
      </c>
      <c r="Y419" t="s">
        <v>1656</v>
      </c>
    </row>
    <row r="420" spans="1:25" x14ac:dyDescent="0.25">
      <c r="A420" t="s">
        <v>422</v>
      </c>
      <c r="B420" t="str">
        <f t="shared" si="30"/>
        <v>Residential</v>
      </c>
      <c r="C420">
        <v>2781.8159999999998</v>
      </c>
      <c r="D420">
        <v>678.49199999999996</v>
      </c>
      <c r="E420">
        <v>3392.4580000000001</v>
      </c>
      <c r="F420">
        <v>85</v>
      </c>
      <c r="G420">
        <v>236.20699999999999</v>
      </c>
      <c r="H420">
        <v>177.381</v>
      </c>
      <c r="I420">
        <v>0</v>
      </c>
      <c r="J420">
        <f t="shared" si="31"/>
        <v>413.58799999999997</v>
      </c>
      <c r="K420">
        <f t="shared" si="32"/>
        <v>148.67554144486911</v>
      </c>
      <c r="L420">
        <f t="shared" si="33"/>
        <v>63.764461776048456</v>
      </c>
      <c r="M420">
        <v>148.67554144486911</v>
      </c>
      <c r="N420">
        <v>63.764461776048456</v>
      </c>
      <c r="O420">
        <f t="shared" si="34"/>
        <v>148.67554144486911</v>
      </c>
      <c r="P420">
        <f t="shared" si="34"/>
        <v>63.764461776048456</v>
      </c>
      <c r="U420" t="s">
        <v>1770</v>
      </c>
      <c r="V420">
        <v>680407</v>
      </c>
      <c r="W420">
        <v>246117</v>
      </c>
      <c r="X420">
        <v>418</v>
      </c>
      <c r="Y420" t="s">
        <v>1656</v>
      </c>
    </row>
    <row r="421" spans="1:25" x14ac:dyDescent="0.25">
      <c r="A421" t="s">
        <v>423</v>
      </c>
      <c r="B421" t="str">
        <f t="shared" si="30"/>
        <v>Mixed-Use-Residential</v>
      </c>
      <c r="C421">
        <v>7441.8</v>
      </c>
      <c r="D421">
        <v>1307.854</v>
      </c>
      <c r="E421">
        <v>9075.366</v>
      </c>
      <c r="F421">
        <v>227</v>
      </c>
      <c r="G421">
        <v>643.25300000000004</v>
      </c>
      <c r="H421">
        <v>474.56700000000001</v>
      </c>
      <c r="I421">
        <v>0</v>
      </c>
      <c r="J421">
        <f t="shared" si="31"/>
        <v>1117.8200000000002</v>
      </c>
      <c r="K421">
        <f t="shared" si="32"/>
        <v>150.20828294229892</v>
      </c>
      <c r="L421">
        <f t="shared" si="33"/>
        <v>63.77045875997743</v>
      </c>
      <c r="M421">
        <v>150.20828294229892</v>
      </c>
      <c r="N421">
        <v>63.77045875997743</v>
      </c>
      <c r="O421">
        <f t="shared" si="34"/>
        <v>150.20828294229892</v>
      </c>
      <c r="P421">
        <f t="shared" si="34"/>
        <v>63.77045875997743</v>
      </c>
      <c r="U421" t="s">
        <v>190</v>
      </c>
      <c r="V421">
        <v>680460</v>
      </c>
      <c r="W421">
        <v>246133</v>
      </c>
      <c r="X421">
        <v>419</v>
      </c>
      <c r="Y421" t="s">
        <v>1656</v>
      </c>
    </row>
    <row r="422" spans="1:25" x14ac:dyDescent="0.25">
      <c r="A422" t="s">
        <v>424</v>
      </c>
      <c r="B422" t="str">
        <f t="shared" si="30"/>
        <v>Residential</v>
      </c>
      <c r="C422">
        <v>2555.7190000000001</v>
      </c>
      <c r="D422">
        <v>680.88199999999995</v>
      </c>
      <c r="E422">
        <v>3116.73</v>
      </c>
      <c r="F422">
        <v>78</v>
      </c>
      <c r="G422">
        <v>223.26599999999999</v>
      </c>
      <c r="H422">
        <v>162.95699999999999</v>
      </c>
      <c r="I422">
        <v>0</v>
      </c>
      <c r="J422">
        <f t="shared" si="31"/>
        <v>386.22299999999996</v>
      </c>
      <c r="K422">
        <f t="shared" si="32"/>
        <v>151.12107395218331</v>
      </c>
      <c r="L422">
        <f t="shared" si="33"/>
        <v>63.761704631847245</v>
      </c>
      <c r="M422">
        <v>151.12107395218331</v>
      </c>
      <c r="N422">
        <v>63.761704631847245</v>
      </c>
      <c r="O422">
        <f t="shared" si="34"/>
        <v>151.12107395218331</v>
      </c>
      <c r="P422">
        <f t="shared" si="34"/>
        <v>63.761704631847245</v>
      </c>
      <c r="U422" t="s">
        <v>191</v>
      </c>
      <c r="V422">
        <v>680516</v>
      </c>
      <c r="W422">
        <v>246069</v>
      </c>
      <c r="X422">
        <v>420</v>
      </c>
      <c r="Y422" t="s">
        <v>1656</v>
      </c>
    </row>
    <row r="423" spans="1:25" x14ac:dyDescent="0.25">
      <c r="A423" t="s">
        <v>425</v>
      </c>
      <c r="B423" t="str">
        <f t="shared" si="30"/>
        <v>Residential</v>
      </c>
      <c r="C423">
        <v>1420.57</v>
      </c>
      <c r="D423">
        <v>433.1</v>
      </c>
      <c r="E423">
        <v>1732.402</v>
      </c>
      <c r="F423">
        <v>43</v>
      </c>
      <c r="G423">
        <v>131.93600000000001</v>
      </c>
      <c r="H423">
        <v>90.590999999999994</v>
      </c>
      <c r="I423">
        <v>0</v>
      </c>
      <c r="J423">
        <f t="shared" si="31"/>
        <v>222.52699999999999</v>
      </c>
      <c r="K423">
        <f t="shared" si="32"/>
        <v>156.64627579070373</v>
      </c>
      <c r="L423">
        <f t="shared" si="33"/>
        <v>63.770880702816477</v>
      </c>
      <c r="M423">
        <v>156.64627579070373</v>
      </c>
      <c r="N423">
        <v>63.770880702816477</v>
      </c>
      <c r="O423">
        <f t="shared" si="34"/>
        <v>156.64627579070373</v>
      </c>
      <c r="P423">
        <f t="shared" si="34"/>
        <v>63.770880702816477</v>
      </c>
      <c r="U423" t="s">
        <v>1771</v>
      </c>
      <c r="V423">
        <v>680484</v>
      </c>
      <c r="W423">
        <v>245957</v>
      </c>
      <c r="X423">
        <v>421</v>
      </c>
      <c r="Y423" t="s">
        <v>1656</v>
      </c>
    </row>
    <row r="424" spans="1:25" x14ac:dyDescent="0.25">
      <c r="A424" t="s">
        <v>426</v>
      </c>
      <c r="B424" t="str">
        <f t="shared" si="30"/>
        <v>Residential</v>
      </c>
      <c r="C424">
        <v>2189.261</v>
      </c>
      <c r="D424">
        <v>536.27599999999995</v>
      </c>
      <c r="E424">
        <v>2669.8310000000001</v>
      </c>
      <c r="F424">
        <v>67</v>
      </c>
      <c r="G424">
        <v>176.749</v>
      </c>
      <c r="H424">
        <v>139.596</v>
      </c>
      <c r="I424">
        <v>0</v>
      </c>
      <c r="J424">
        <f t="shared" si="31"/>
        <v>316.34500000000003</v>
      </c>
      <c r="K424">
        <f t="shared" si="32"/>
        <v>144.49853169631217</v>
      </c>
      <c r="L424">
        <f t="shared" si="33"/>
        <v>63.763982458007519</v>
      </c>
      <c r="M424">
        <v>144.49853169631217</v>
      </c>
      <c r="N424">
        <v>63.763982458007519</v>
      </c>
      <c r="O424">
        <f t="shared" si="34"/>
        <v>144.49853169631217</v>
      </c>
      <c r="P424">
        <f t="shared" si="34"/>
        <v>63.763982458007519</v>
      </c>
      <c r="U424" t="s">
        <v>1772</v>
      </c>
      <c r="V424">
        <v>680533</v>
      </c>
      <c r="W424">
        <v>245888</v>
      </c>
      <c r="X424">
        <v>422</v>
      </c>
      <c r="Y424" t="s">
        <v>1656</v>
      </c>
    </row>
    <row r="425" spans="1:25" x14ac:dyDescent="0.25">
      <c r="A425" t="s">
        <v>427</v>
      </c>
      <c r="B425" t="str">
        <f t="shared" si="30"/>
        <v>School</v>
      </c>
      <c r="C425">
        <v>482.57900000000001</v>
      </c>
      <c r="D425">
        <v>178.733</v>
      </c>
      <c r="E425">
        <v>536.19899999999996</v>
      </c>
      <c r="F425">
        <v>43</v>
      </c>
      <c r="G425">
        <v>52.890999999999998</v>
      </c>
      <c r="H425">
        <v>12.632</v>
      </c>
      <c r="I425">
        <v>2.4529999999999998</v>
      </c>
      <c r="J425">
        <f t="shared" si="31"/>
        <v>67.975999999999999</v>
      </c>
      <c r="K425">
        <f t="shared" si="32"/>
        <v>140.85983849276491</v>
      </c>
      <c r="L425">
        <f t="shared" si="33"/>
        <v>26.17602506532609</v>
      </c>
      <c r="M425">
        <v>140.85983849276491</v>
      </c>
      <c r="N425">
        <v>26.17602506532609</v>
      </c>
      <c r="O425">
        <f t="shared" si="34"/>
        <v>140.85983849276491</v>
      </c>
      <c r="P425">
        <f t="shared" si="34"/>
        <v>26.17602506532609</v>
      </c>
      <c r="U425" t="s">
        <v>1773</v>
      </c>
      <c r="V425">
        <v>680535</v>
      </c>
      <c r="W425">
        <v>246026</v>
      </c>
      <c r="X425">
        <v>423</v>
      </c>
      <c r="Y425" t="s">
        <v>1672</v>
      </c>
    </row>
    <row r="426" spans="1:25" x14ac:dyDescent="0.25">
      <c r="A426" t="s">
        <v>428</v>
      </c>
      <c r="B426" t="str">
        <f t="shared" si="30"/>
        <v>Mixed-Use-Residential</v>
      </c>
      <c r="C426">
        <v>2330.174</v>
      </c>
      <c r="D426">
        <v>578.923</v>
      </c>
      <c r="E426">
        <v>2797.0790000000002</v>
      </c>
      <c r="F426">
        <v>76</v>
      </c>
      <c r="G426">
        <v>332.161</v>
      </c>
      <c r="H426">
        <v>176.15600000000001</v>
      </c>
      <c r="I426">
        <v>0</v>
      </c>
      <c r="J426">
        <f t="shared" si="31"/>
        <v>508.31700000000001</v>
      </c>
      <c r="K426">
        <f t="shared" si="32"/>
        <v>218.1455118802287</v>
      </c>
      <c r="L426">
        <f t="shared" si="33"/>
        <v>75.597787976348556</v>
      </c>
      <c r="M426">
        <v>218.1455118802287</v>
      </c>
      <c r="N426">
        <v>75.597787976348556</v>
      </c>
      <c r="O426">
        <f t="shared" si="34"/>
        <v>218.1455118802287</v>
      </c>
      <c r="P426">
        <f t="shared" si="34"/>
        <v>75.597787976348556</v>
      </c>
      <c r="U426" t="s">
        <v>1774</v>
      </c>
      <c r="V426">
        <v>680554</v>
      </c>
      <c r="W426">
        <v>245850</v>
      </c>
      <c r="X426">
        <v>424</v>
      </c>
      <c r="Y426" t="s">
        <v>1672</v>
      </c>
    </row>
    <row r="427" spans="1:25" x14ac:dyDescent="0.25">
      <c r="A427" t="s">
        <v>429</v>
      </c>
      <c r="B427" t="str">
        <f t="shared" si="30"/>
        <v>Residential</v>
      </c>
      <c r="C427">
        <v>2776.346</v>
      </c>
      <c r="D427">
        <v>677.15800000000002</v>
      </c>
      <c r="E427">
        <v>3385.788</v>
      </c>
      <c r="F427">
        <v>85</v>
      </c>
      <c r="G427">
        <v>228.01900000000001</v>
      </c>
      <c r="H427">
        <v>177.02699999999999</v>
      </c>
      <c r="I427">
        <v>0</v>
      </c>
      <c r="J427">
        <f t="shared" si="31"/>
        <v>405.04599999999999</v>
      </c>
      <c r="K427">
        <f t="shared" si="32"/>
        <v>145.89175844797441</v>
      </c>
      <c r="L427">
        <f t="shared" si="33"/>
        <v>63.762585787218164</v>
      </c>
      <c r="M427">
        <v>145.89175844797441</v>
      </c>
      <c r="N427">
        <v>63.762585787218164</v>
      </c>
      <c r="O427">
        <f t="shared" si="34"/>
        <v>145.89175844797441</v>
      </c>
      <c r="P427">
        <f t="shared" si="34"/>
        <v>63.762585787218164</v>
      </c>
      <c r="U427" t="s">
        <v>1775</v>
      </c>
      <c r="V427">
        <v>680702</v>
      </c>
      <c r="W427">
        <v>245728</v>
      </c>
      <c r="X427">
        <v>425</v>
      </c>
      <c r="Y427" t="s">
        <v>1656</v>
      </c>
    </row>
    <row r="428" spans="1:25" x14ac:dyDescent="0.25">
      <c r="A428" t="s">
        <v>430</v>
      </c>
      <c r="B428" t="str">
        <f t="shared" si="30"/>
        <v>Residential</v>
      </c>
      <c r="C428">
        <v>2305.81</v>
      </c>
      <c r="D428">
        <v>562.39300000000003</v>
      </c>
      <c r="E428">
        <v>2811.9630000000002</v>
      </c>
      <c r="F428">
        <v>70</v>
      </c>
      <c r="G428">
        <v>199.68799999999999</v>
      </c>
      <c r="H428">
        <v>147.029</v>
      </c>
      <c r="I428">
        <v>0</v>
      </c>
      <c r="J428">
        <f t="shared" si="31"/>
        <v>346.71699999999998</v>
      </c>
      <c r="K428">
        <f t="shared" si="32"/>
        <v>150.36668242396382</v>
      </c>
      <c r="L428">
        <f t="shared" si="33"/>
        <v>63.76457730688999</v>
      </c>
      <c r="M428">
        <v>150.36668242396382</v>
      </c>
      <c r="N428">
        <v>63.76457730688999</v>
      </c>
      <c r="O428">
        <f t="shared" si="34"/>
        <v>150.36668242396382</v>
      </c>
      <c r="P428">
        <f t="shared" si="34"/>
        <v>63.76457730688999</v>
      </c>
      <c r="U428" t="s">
        <v>1776</v>
      </c>
      <c r="V428">
        <v>680629</v>
      </c>
      <c r="W428">
        <v>245836</v>
      </c>
      <c r="X428">
        <v>426</v>
      </c>
      <c r="Y428" t="s">
        <v>1672</v>
      </c>
    </row>
    <row r="429" spans="1:25" x14ac:dyDescent="0.25">
      <c r="A429" t="s">
        <v>431</v>
      </c>
      <c r="B429" t="str">
        <f t="shared" si="30"/>
        <v>Residential</v>
      </c>
      <c r="C429">
        <v>1802.396</v>
      </c>
      <c r="D429">
        <v>439.60899999999998</v>
      </c>
      <c r="E429">
        <v>2198.0439999999999</v>
      </c>
      <c r="F429">
        <v>55</v>
      </c>
      <c r="G429">
        <v>155.80699999999999</v>
      </c>
      <c r="H429">
        <v>114.932</v>
      </c>
      <c r="I429">
        <v>0</v>
      </c>
      <c r="J429">
        <f t="shared" si="31"/>
        <v>270.73899999999998</v>
      </c>
      <c r="K429">
        <f t="shared" si="32"/>
        <v>150.21060854551385</v>
      </c>
      <c r="L429">
        <f t="shared" si="33"/>
        <v>63.766231172284016</v>
      </c>
      <c r="M429">
        <v>150.21060854551385</v>
      </c>
      <c r="N429">
        <v>63.766231172284016</v>
      </c>
      <c r="O429">
        <f t="shared" si="34"/>
        <v>150.21060854551385</v>
      </c>
      <c r="P429">
        <f t="shared" si="34"/>
        <v>63.766231172284016</v>
      </c>
      <c r="U429" t="s">
        <v>1777</v>
      </c>
      <c r="V429">
        <v>680828</v>
      </c>
      <c r="W429">
        <v>245659</v>
      </c>
      <c r="X429">
        <v>427</v>
      </c>
      <c r="Y429" t="s">
        <v>1656</v>
      </c>
    </row>
    <row r="430" spans="1:25" x14ac:dyDescent="0.25">
      <c r="A430" t="s">
        <v>432</v>
      </c>
      <c r="B430" t="str">
        <f t="shared" si="30"/>
        <v>Residential</v>
      </c>
      <c r="C430">
        <v>2345.922</v>
      </c>
      <c r="D430">
        <v>709.77599999999995</v>
      </c>
      <c r="E430">
        <v>2860.8809999999999</v>
      </c>
      <c r="F430">
        <v>72</v>
      </c>
      <c r="G430">
        <v>220.066</v>
      </c>
      <c r="H430">
        <v>149.595</v>
      </c>
      <c r="I430">
        <v>0</v>
      </c>
      <c r="J430">
        <f t="shared" si="31"/>
        <v>369.661</v>
      </c>
      <c r="K430">
        <f t="shared" si="32"/>
        <v>157.5759978379503</v>
      </c>
      <c r="L430">
        <f t="shared" si="33"/>
        <v>63.768104821899442</v>
      </c>
      <c r="M430">
        <v>157.5759978379503</v>
      </c>
      <c r="N430">
        <v>63.768104821899442</v>
      </c>
      <c r="O430">
        <f t="shared" si="34"/>
        <v>157.5759978379503</v>
      </c>
      <c r="P430">
        <f t="shared" si="34"/>
        <v>63.768104821899442</v>
      </c>
      <c r="U430" t="s">
        <v>1778</v>
      </c>
      <c r="V430">
        <v>680855</v>
      </c>
      <c r="W430">
        <v>245620</v>
      </c>
      <c r="X430">
        <v>428</v>
      </c>
      <c r="Y430" t="s">
        <v>1656</v>
      </c>
    </row>
    <row r="431" spans="1:25" x14ac:dyDescent="0.25">
      <c r="A431" t="s">
        <v>433</v>
      </c>
      <c r="B431" t="str">
        <f t="shared" si="30"/>
        <v>Residential</v>
      </c>
      <c r="C431">
        <v>2773.9549999999999</v>
      </c>
      <c r="D431">
        <v>573.78300000000002</v>
      </c>
      <c r="E431">
        <v>3441.4690000000001</v>
      </c>
      <c r="F431">
        <v>85</v>
      </c>
      <c r="G431">
        <v>290.31</v>
      </c>
      <c r="H431">
        <v>177.221</v>
      </c>
      <c r="I431">
        <v>0</v>
      </c>
      <c r="J431">
        <f t="shared" si="31"/>
        <v>467.53100000000001</v>
      </c>
      <c r="K431">
        <f t="shared" si="32"/>
        <v>168.54310902664247</v>
      </c>
      <c r="L431">
        <f t="shared" si="33"/>
        <v>63.887481952663265</v>
      </c>
      <c r="M431">
        <v>168.54310902664247</v>
      </c>
      <c r="N431">
        <v>63.887481952663265</v>
      </c>
      <c r="O431">
        <f t="shared" si="34"/>
        <v>168.54310902664247</v>
      </c>
      <c r="P431">
        <f t="shared" si="34"/>
        <v>63.887481952663265</v>
      </c>
      <c r="U431" t="s">
        <v>1779</v>
      </c>
      <c r="V431">
        <v>680831</v>
      </c>
      <c r="W431">
        <v>245713</v>
      </c>
      <c r="X431">
        <v>429</v>
      </c>
      <c r="Y431" t="s">
        <v>1656</v>
      </c>
    </row>
    <row r="432" spans="1:25" x14ac:dyDescent="0.25">
      <c r="A432" t="s">
        <v>434</v>
      </c>
      <c r="B432" t="str">
        <f t="shared" si="30"/>
        <v>Residential</v>
      </c>
      <c r="C432">
        <v>1583.521</v>
      </c>
      <c r="D432">
        <v>402.41</v>
      </c>
      <c r="E432">
        <v>1931.123</v>
      </c>
      <c r="F432">
        <v>48</v>
      </c>
      <c r="G432">
        <v>156.977</v>
      </c>
      <c r="H432">
        <v>100.985</v>
      </c>
      <c r="I432">
        <v>0</v>
      </c>
      <c r="J432">
        <f t="shared" si="31"/>
        <v>257.96199999999999</v>
      </c>
      <c r="K432">
        <f t="shared" si="32"/>
        <v>162.9040600029933</v>
      </c>
      <c r="L432">
        <f t="shared" si="33"/>
        <v>63.7724412874853</v>
      </c>
      <c r="M432">
        <v>162.9040600029933</v>
      </c>
      <c r="N432">
        <v>63.7724412874853</v>
      </c>
      <c r="O432">
        <f t="shared" si="34"/>
        <v>162.9040600029933</v>
      </c>
      <c r="P432">
        <f t="shared" si="34"/>
        <v>63.7724412874853</v>
      </c>
      <c r="U432" t="s">
        <v>1780</v>
      </c>
      <c r="V432">
        <v>680886</v>
      </c>
      <c r="W432">
        <v>245633</v>
      </c>
      <c r="X432">
        <v>430</v>
      </c>
      <c r="Y432" t="s">
        <v>1656</v>
      </c>
    </row>
    <row r="433" spans="1:25" x14ac:dyDescent="0.25">
      <c r="A433" t="s">
        <v>435</v>
      </c>
      <c r="B433" t="str">
        <f t="shared" si="30"/>
        <v>Residential</v>
      </c>
      <c r="C433">
        <v>1752.36</v>
      </c>
      <c r="D433">
        <v>427.40499999999997</v>
      </c>
      <c r="E433">
        <v>2137.0250000000001</v>
      </c>
      <c r="F433">
        <v>53</v>
      </c>
      <c r="G433">
        <v>164.471</v>
      </c>
      <c r="H433">
        <v>111.745</v>
      </c>
      <c r="I433">
        <v>0</v>
      </c>
      <c r="J433">
        <f t="shared" si="31"/>
        <v>276.21600000000001</v>
      </c>
      <c r="K433">
        <f t="shared" si="32"/>
        <v>157.62514551804423</v>
      </c>
      <c r="L433">
        <f t="shared" si="33"/>
        <v>63.768289620854162</v>
      </c>
      <c r="M433">
        <v>157.62514551804423</v>
      </c>
      <c r="N433">
        <v>63.768289620854162</v>
      </c>
      <c r="O433">
        <f t="shared" si="34"/>
        <v>157.62514551804423</v>
      </c>
      <c r="P433">
        <f t="shared" si="34"/>
        <v>63.768289620854162</v>
      </c>
      <c r="U433" t="s">
        <v>1781</v>
      </c>
      <c r="V433">
        <v>682484</v>
      </c>
      <c r="W433">
        <v>248079</v>
      </c>
      <c r="X433">
        <v>431</v>
      </c>
      <c r="Y433" t="s">
        <v>1672</v>
      </c>
    </row>
    <row r="434" spans="1:25" x14ac:dyDescent="0.25">
      <c r="A434" t="s">
        <v>436</v>
      </c>
      <c r="B434" t="str">
        <f t="shared" si="30"/>
        <v>Residential</v>
      </c>
      <c r="C434">
        <v>2615.7280000000001</v>
      </c>
      <c r="D434">
        <v>637.98199999999997</v>
      </c>
      <c r="E434">
        <v>3189.9119999999998</v>
      </c>
      <c r="F434">
        <v>80</v>
      </c>
      <c r="G434">
        <v>219.97200000000001</v>
      </c>
      <c r="H434">
        <v>166.78100000000001</v>
      </c>
      <c r="I434">
        <v>0</v>
      </c>
      <c r="J434">
        <f t="shared" si="31"/>
        <v>386.75300000000004</v>
      </c>
      <c r="K434">
        <f t="shared" si="32"/>
        <v>147.85673433935028</v>
      </c>
      <c r="L434">
        <f t="shared" si="33"/>
        <v>63.760834459852092</v>
      </c>
      <c r="M434">
        <v>147.85673433935028</v>
      </c>
      <c r="N434">
        <v>63.760834459852092</v>
      </c>
      <c r="O434">
        <f t="shared" si="34"/>
        <v>147.85673433935028</v>
      </c>
      <c r="P434">
        <f t="shared" si="34"/>
        <v>63.760834459852092</v>
      </c>
      <c r="U434" t="s">
        <v>1507</v>
      </c>
      <c r="V434">
        <v>681763</v>
      </c>
      <c r="W434">
        <v>246037</v>
      </c>
      <c r="X434">
        <v>432</v>
      </c>
      <c r="Y434" t="s">
        <v>1657</v>
      </c>
    </row>
    <row r="435" spans="1:25" x14ac:dyDescent="0.25">
      <c r="A435" t="s">
        <v>437</v>
      </c>
      <c r="B435" t="str">
        <f t="shared" si="30"/>
        <v>Mixed-Use-Residential</v>
      </c>
      <c r="C435">
        <v>1159.4269999999999</v>
      </c>
      <c r="D435">
        <v>340.92599999999999</v>
      </c>
      <c r="E435">
        <v>1413.9359999999999</v>
      </c>
      <c r="F435">
        <v>35</v>
      </c>
      <c r="G435">
        <v>103.242</v>
      </c>
      <c r="H435">
        <v>73.936000000000007</v>
      </c>
      <c r="I435">
        <v>0</v>
      </c>
      <c r="J435">
        <f t="shared" si="31"/>
        <v>177.178</v>
      </c>
      <c r="K435">
        <f t="shared" si="32"/>
        <v>152.81514058237389</v>
      </c>
      <c r="L435">
        <f t="shared" si="33"/>
        <v>63.769430934418473</v>
      </c>
      <c r="M435">
        <v>152.81514058237389</v>
      </c>
      <c r="N435">
        <v>63.769430934418473</v>
      </c>
      <c r="O435">
        <f t="shared" si="34"/>
        <v>152.81514058237389</v>
      </c>
      <c r="P435">
        <f t="shared" si="34"/>
        <v>63.769430934418473</v>
      </c>
      <c r="U435" t="s">
        <v>192</v>
      </c>
      <c r="V435">
        <v>681804</v>
      </c>
      <c r="W435">
        <v>246081</v>
      </c>
      <c r="X435">
        <v>433</v>
      </c>
      <c r="Y435" t="s">
        <v>1654</v>
      </c>
    </row>
    <row r="436" spans="1:25" x14ac:dyDescent="0.25">
      <c r="A436" t="s">
        <v>438</v>
      </c>
      <c r="B436" t="str">
        <f t="shared" si="30"/>
        <v>Residential</v>
      </c>
      <c r="C436">
        <v>671.15899999999999</v>
      </c>
      <c r="D436">
        <v>204.642</v>
      </c>
      <c r="E436">
        <v>818.48599999999999</v>
      </c>
      <c r="F436">
        <v>20</v>
      </c>
      <c r="G436">
        <v>70.534999999999997</v>
      </c>
      <c r="H436">
        <v>42.804000000000002</v>
      </c>
      <c r="I436">
        <v>0</v>
      </c>
      <c r="J436">
        <f t="shared" si="31"/>
        <v>113.339</v>
      </c>
      <c r="K436">
        <f t="shared" si="32"/>
        <v>168.8705656930772</v>
      </c>
      <c r="L436">
        <f t="shared" si="33"/>
        <v>63.776243781279845</v>
      </c>
      <c r="M436">
        <v>168.8705656930772</v>
      </c>
      <c r="N436">
        <v>63.776243781279845</v>
      </c>
      <c r="O436">
        <f t="shared" si="34"/>
        <v>168.8705656930772</v>
      </c>
      <c r="P436">
        <f t="shared" si="34"/>
        <v>63.776243781279845</v>
      </c>
      <c r="U436" t="s">
        <v>1050</v>
      </c>
      <c r="V436">
        <v>681695</v>
      </c>
      <c r="W436">
        <v>245915</v>
      </c>
      <c r="X436">
        <v>434</v>
      </c>
      <c r="Y436" t="s">
        <v>1654</v>
      </c>
    </row>
    <row r="437" spans="1:25" x14ac:dyDescent="0.25">
      <c r="A437" t="s">
        <v>439</v>
      </c>
      <c r="B437" t="str">
        <f t="shared" si="30"/>
        <v>Residential</v>
      </c>
      <c r="C437">
        <v>559.79399999999998</v>
      </c>
      <c r="D437">
        <v>170.66900000000001</v>
      </c>
      <c r="E437">
        <v>682.67600000000004</v>
      </c>
      <c r="F437">
        <v>17</v>
      </c>
      <c r="G437">
        <v>67.643000000000001</v>
      </c>
      <c r="H437">
        <v>35.707000000000001</v>
      </c>
      <c r="I437">
        <v>0</v>
      </c>
      <c r="J437">
        <f t="shared" si="31"/>
        <v>103.35</v>
      </c>
      <c r="K437">
        <f t="shared" si="32"/>
        <v>184.62148576083345</v>
      </c>
      <c r="L437">
        <f t="shared" si="33"/>
        <v>63.785964122516496</v>
      </c>
      <c r="M437">
        <v>184.62148576083345</v>
      </c>
      <c r="N437">
        <v>63.785964122516496</v>
      </c>
      <c r="O437">
        <f t="shared" si="34"/>
        <v>184.62148576083345</v>
      </c>
      <c r="P437">
        <f t="shared" si="34"/>
        <v>63.785964122516496</v>
      </c>
      <c r="U437" t="s">
        <v>1051</v>
      </c>
      <c r="V437">
        <v>681921</v>
      </c>
      <c r="W437">
        <v>245974</v>
      </c>
      <c r="X437">
        <v>435</v>
      </c>
      <c r="Y437" t="s">
        <v>1654</v>
      </c>
    </row>
    <row r="438" spans="1:25" x14ac:dyDescent="0.25">
      <c r="A438" t="s">
        <v>440</v>
      </c>
      <c r="B438" t="str">
        <f t="shared" si="30"/>
        <v>Mixed-Use-Residential</v>
      </c>
      <c r="C438">
        <v>1504.585</v>
      </c>
      <c r="D438">
        <v>300.20600000000002</v>
      </c>
      <c r="E438">
        <v>1834.86</v>
      </c>
      <c r="F438">
        <v>46</v>
      </c>
      <c r="G438">
        <v>156.50299999999999</v>
      </c>
      <c r="H438">
        <v>95.948999999999998</v>
      </c>
      <c r="I438">
        <v>0</v>
      </c>
      <c r="J438">
        <f t="shared" si="31"/>
        <v>252.452</v>
      </c>
      <c r="K438">
        <f t="shared" si="32"/>
        <v>167.788459940781</v>
      </c>
      <c r="L438">
        <f t="shared" si="33"/>
        <v>63.771073086598626</v>
      </c>
      <c r="M438">
        <v>167.788459940781</v>
      </c>
      <c r="N438">
        <v>63.771073086598626</v>
      </c>
      <c r="O438">
        <f t="shared" si="34"/>
        <v>167.788459940781</v>
      </c>
      <c r="P438">
        <f t="shared" si="34"/>
        <v>63.771073086598626</v>
      </c>
      <c r="U438" t="s">
        <v>193</v>
      </c>
      <c r="V438">
        <v>681579</v>
      </c>
      <c r="W438">
        <v>245899</v>
      </c>
      <c r="X438">
        <v>436</v>
      </c>
      <c r="Y438" t="s">
        <v>1656</v>
      </c>
    </row>
    <row r="439" spans="1:25" x14ac:dyDescent="0.25">
      <c r="A439" t="s">
        <v>441</v>
      </c>
      <c r="B439" t="str">
        <f t="shared" si="30"/>
        <v>Residential</v>
      </c>
      <c r="C439">
        <v>677.14</v>
      </c>
      <c r="D439">
        <v>199.24299999999999</v>
      </c>
      <c r="E439">
        <v>796.63499999999999</v>
      </c>
      <c r="F439">
        <v>13</v>
      </c>
      <c r="G439">
        <v>59.671999999999997</v>
      </c>
      <c r="H439">
        <v>41.712000000000003</v>
      </c>
      <c r="I439">
        <v>0</v>
      </c>
      <c r="J439">
        <f t="shared" si="31"/>
        <v>101.384</v>
      </c>
      <c r="K439">
        <f t="shared" si="32"/>
        <v>149.72383849720885</v>
      </c>
      <c r="L439">
        <f t="shared" si="33"/>
        <v>61.600259916708509</v>
      </c>
      <c r="M439">
        <v>149.72383849720885</v>
      </c>
      <c r="N439">
        <v>61.600259916708509</v>
      </c>
      <c r="O439">
        <f t="shared" si="34"/>
        <v>149.72383849720885</v>
      </c>
      <c r="P439">
        <f t="shared" si="34"/>
        <v>61.600259916708509</v>
      </c>
      <c r="U439" t="s">
        <v>194</v>
      </c>
      <c r="V439">
        <v>681542</v>
      </c>
      <c r="W439">
        <v>245916</v>
      </c>
      <c r="X439">
        <v>437</v>
      </c>
      <c r="Y439" t="s">
        <v>1656</v>
      </c>
    </row>
    <row r="440" spans="1:25" x14ac:dyDescent="0.25">
      <c r="A440" t="s">
        <v>442</v>
      </c>
      <c r="B440" t="str">
        <f t="shared" si="30"/>
        <v>Residential</v>
      </c>
      <c r="C440">
        <v>632.53099999999995</v>
      </c>
      <c r="D440">
        <v>192.845</v>
      </c>
      <c r="E440">
        <v>771.37900000000002</v>
      </c>
      <c r="F440">
        <v>19</v>
      </c>
      <c r="G440">
        <v>69.393000000000001</v>
      </c>
      <c r="H440">
        <v>40.343000000000004</v>
      </c>
      <c r="I440">
        <v>0</v>
      </c>
      <c r="J440">
        <f t="shared" si="31"/>
        <v>109.736</v>
      </c>
      <c r="K440">
        <f t="shared" si="32"/>
        <v>173.48714924644011</v>
      </c>
      <c r="L440">
        <f t="shared" si="33"/>
        <v>63.780273219810582</v>
      </c>
      <c r="M440">
        <v>173.48714924644011</v>
      </c>
      <c r="N440">
        <v>63.780273219810582</v>
      </c>
      <c r="O440">
        <f t="shared" si="34"/>
        <v>173.48714924644011</v>
      </c>
      <c r="P440">
        <f t="shared" si="34"/>
        <v>63.780273219810582</v>
      </c>
      <c r="U440" t="s">
        <v>195</v>
      </c>
      <c r="V440">
        <v>681531</v>
      </c>
      <c r="W440">
        <v>245950</v>
      </c>
      <c r="X440">
        <v>438</v>
      </c>
      <c r="Y440" t="s">
        <v>1656</v>
      </c>
    </row>
    <row r="441" spans="1:25" x14ac:dyDescent="0.25">
      <c r="A441" t="s">
        <v>443</v>
      </c>
      <c r="B441" t="str">
        <f t="shared" si="30"/>
        <v>Residential</v>
      </c>
      <c r="C441">
        <v>1626.145</v>
      </c>
      <c r="D441">
        <v>504.21199999999999</v>
      </c>
      <c r="E441">
        <v>1929.521</v>
      </c>
      <c r="F441">
        <v>36</v>
      </c>
      <c r="G441">
        <v>126.148</v>
      </c>
      <c r="H441">
        <v>100.98</v>
      </c>
      <c r="I441">
        <v>0</v>
      </c>
      <c r="J441">
        <f t="shared" si="31"/>
        <v>227.12799999999999</v>
      </c>
      <c r="K441">
        <f t="shared" si="32"/>
        <v>139.67266141703229</v>
      </c>
      <c r="L441">
        <f t="shared" si="33"/>
        <v>62.097783407998676</v>
      </c>
      <c r="M441">
        <v>139.67266141703229</v>
      </c>
      <c r="N441">
        <v>62.097783407998676</v>
      </c>
      <c r="O441">
        <f t="shared" si="34"/>
        <v>139.67266141703229</v>
      </c>
      <c r="P441">
        <f t="shared" si="34"/>
        <v>62.097783407998676</v>
      </c>
      <c r="U441" t="s">
        <v>1052</v>
      </c>
      <c r="V441">
        <v>681602</v>
      </c>
      <c r="W441">
        <v>246150</v>
      </c>
      <c r="X441">
        <v>439</v>
      </c>
      <c r="Y441" t="s">
        <v>1662</v>
      </c>
    </row>
    <row r="442" spans="1:25" x14ac:dyDescent="0.25">
      <c r="A442" t="s">
        <v>444</v>
      </c>
      <c r="B442" t="str">
        <f t="shared" si="30"/>
        <v>Mixed-Use-Residential</v>
      </c>
      <c r="C442">
        <v>409.16199999999998</v>
      </c>
      <c r="D442">
        <v>139.065</v>
      </c>
      <c r="E442">
        <v>556.25800000000004</v>
      </c>
      <c r="F442">
        <v>12</v>
      </c>
      <c r="G442">
        <v>64.531000000000006</v>
      </c>
      <c r="H442">
        <v>26.428999999999998</v>
      </c>
      <c r="I442">
        <v>0</v>
      </c>
      <c r="J442">
        <f t="shared" si="31"/>
        <v>90.960000000000008</v>
      </c>
      <c r="K442">
        <f t="shared" si="32"/>
        <v>222.30803447045429</v>
      </c>
      <c r="L442">
        <f t="shared" si="33"/>
        <v>64.592997394674967</v>
      </c>
      <c r="M442">
        <v>222.30803447045429</v>
      </c>
      <c r="N442">
        <v>64.592997394674967</v>
      </c>
      <c r="O442">
        <f t="shared" si="34"/>
        <v>222.30803447045429</v>
      </c>
      <c r="P442">
        <f t="shared" si="34"/>
        <v>64.592997394674967</v>
      </c>
      <c r="U442" t="s">
        <v>1782</v>
      </c>
      <c r="V442">
        <v>681788</v>
      </c>
      <c r="W442">
        <v>245816</v>
      </c>
      <c r="X442">
        <v>440</v>
      </c>
      <c r="Y442" t="s">
        <v>1657</v>
      </c>
    </row>
    <row r="443" spans="1:25" x14ac:dyDescent="0.25">
      <c r="A443" t="s">
        <v>445</v>
      </c>
      <c r="B443" t="str">
        <f t="shared" si="30"/>
        <v>Residential</v>
      </c>
      <c r="C443">
        <v>3804.3330000000001</v>
      </c>
      <c r="D443">
        <v>960.81700000000001</v>
      </c>
      <c r="E443">
        <v>4639.4309999999996</v>
      </c>
      <c r="F443">
        <v>116</v>
      </c>
      <c r="G443">
        <v>322.92599999999999</v>
      </c>
      <c r="H443">
        <v>242.54900000000001</v>
      </c>
      <c r="I443">
        <v>0</v>
      </c>
      <c r="J443">
        <f t="shared" si="31"/>
        <v>565.47500000000002</v>
      </c>
      <c r="K443">
        <f t="shared" si="32"/>
        <v>148.63972212737423</v>
      </c>
      <c r="L443">
        <f t="shared" si="33"/>
        <v>63.755985609041055</v>
      </c>
      <c r="M443">
        <v>148.63972212737423</v>
      </c>
      <c r="N443">
        <v>63.755985609041055</v>
      </c>
      <c r="O443">
        <f t="shared" si="34"/>
        <v>148.63972212737423</v>
      </c>
      <c r="P443">
        <f t="shared" si="34"/>
        <v>63.755985609041055</v>
      </c>
      <c r="U443" t="s">
        <v>196</v>
      </c>
      <c r="V443">
        <v>681820</v>
      </c>
      <c r="W443">
        <v>245998</v>
      </c>
      <c r="X443">
        <v>441</v>
      </c>
      <c r="Y443" t="s">
        <v>1656</v>
      </c>
    </row>
    <row r="444" spans="1:25" x14ac:dyDescent="0.25">
      <c r="A444" t="s">
        <v>446</v>
      </c>
      <c r="B444" t="str">
        <f t="shared" si="30"/>
        <v>Residential</v>
      </c>
      <c r="C444">
        <v>780.19100000000003</v>
      </c>
      <c r="D444">
        <v>233.416</v>
      </c>
      <c r="E444">
        <v>933.07500000000005</v>
      </c>
      <c r="F444">
        <v>19</v>
      </c>
      <c r="G444">
        <v>67.397999999999996</v>
      </c>
      <c r="H444">
        <v>48.826000000000001</v>
      </c>
      <c r="I444">
        <v>0</v>
      </c>
      <c r="J444">
        <f t="shared" si="31"/>
        <v>116.22399999999999</v>
      </c>
      <c r="K444">
        <f t="shared" si="32"/>
        <v>148.96864998442689</v>
      </c>
      <c r="L444">
        <f t="shared" si="33"/>
        <v>62.582111303514139</v>
      </c>
      <c r="M444">
        <v>148.96864998442689</v>
      </c>
      <c r="N444">
        <v>62.582111303514139</v>
      </c>
      <c r="O444">
        <f t="shared" si="34"/>
        <v>148.96864998442689</v>
      </c>
      <c r="P444">
        <f t="shared" si="34"/>
        <v>62.582111303514139</v>
      </c>
      <c r="U444" t="s">
        <v>197</v>
      </c>
      <c r="V444">
        <v>681529</v>
      </c>
      <c r="W444">
        <v>246236</v>
      </c>
      <c r="X444">
        <v>443</v>
      </c>
      <c r="Y444" t="s">
        <v>1656</v>
      </c>
    </row>
    <row r="445" spans="1:25" x14ac:dyDescent="0.25">
      <c r="A445" t="s">
        <v>447</v>
      </c>
      <c r="B445" t="str">
        <f t="shared" si="30"/>
        <v>Residential</v>
      </c>
      <c r="C445">
        <v>331.63</v>
      </c>
      <c r="D445">
        <v>130.01400000000001</v>
      </c>
      <c r="E445">
        <v>390.15300000000002</v>
      </c>
      <c r="F445">
        <v>7</v>
      </c>
      <c r="G445">
        <v>36.048999999999999</v>
      </c>
      <c r="H445">
        <v>20.439</v>
      </c>
      <c r="I445">
        <v>0</v>
      </c>
      <c r="J445">
        <f t="shared" si="31"/>
        <v>56.488</v>
      </c>
      <c r="K445">
        <f t="shared" si="32"/>
        <v>170.3344088291168</v>
      </c>
      <c r="L445">
        <f t="shared" si="33"/>
        <v>61.631939209359828</v>
      </c>
      <c r="M445">
        <v>170.3344088291168</v>
      </c>
      <c r="N445">
        <v>61.631939209359828</v>
      </c>
      <c r="O445">
        <f t="shared" si="34"/>
        <v>170.3344088291168</v>
      </c>
      <c r="P445">
        <f t="shared" si="34"/>
        <v>61.631939209359828</v>
      </c>
      <c r="U445" t="s">
        <v>198</v>
      </c>
      <c r="V445">
        <v>681499</v>
      </c>
      <c r="W445">
        <v>246238</v>
      </c>
      <c r="X445">
        <v>444</v>
      </c>
      <c r="Y445" t="s">
        <v>1652</v>
      </c>
    </row>
    <row r="446" spans="1:25" x14ac:dyDescent="0.25">
      <c r="A446" t="s">
        <v>448</v>
      </c>
      <c r="B446" t="str">
        <f t="shared" si="30"/>
        <v>Residential</v>
      </c>
      <c r="C446">
        <v>342.32900000000001</v>
      </c>
      <c r="D446">
        <v>134.21</v>
      </c>
      <c r="E446">
        <v>402.74</v>
      </c>
      <c r="F446">
        <v>7</v>
      </c>
      <c r="G446">
        <v>33.770000000000003</v>
      </c>
      <c r="H446">
        <v>21.091999999999999</v>
      </c>
      <c r="I446">
        <v>0</v>
      </c>
      <c r="J446">
        <f t="shared" si="31"/>
        <v>54.862000000000002</v>
      </c>
      <c r="K446">
        <f t="shared" si="32"/>
        <v>160.2610354366706</v>
      </c>
      <c r="L446">
        <f t="shared" si="33"/>
        <v>61.613243400354619</v>
      </c>
      <c r="M446">
        <v>160.2610354366706</v>
      </c>
      <c r="N446">
        <v>61.613243400354619</v>
      </c>
      <c r="O446">
        <f t="shared" si="34"/>
        <v>160.2610354366706</v>
      </c>
      <c r="P446">
        <f t="shared" si="34"/>
        <v>61.613243400354619</v>
      </c>
      <c r="U446" t="s">
        <v>199</v>
      </c>
      <c r="V446">
        <v>681486</v>
      </c>
      <c r="W446">
        <v>246318</v>
      </c>
      <c r="X446">
        <v>445</v>
      </c>
      <c r="Y446" t="s">
        <v>1665</v>
      </c>
    </row>
    <row r="447" spans="1:25" x14ac:dyDescent="0.25">
      <c r="A447" t="s">
        <v>449</v>
      </c>
      <c r="B447" t="str">
        <f t="shared" si="30"/>
        <v>Residential</v>
      </c>
      <c r="C447">
        <v>343.80599999999998</v>
      </c>
      <c r="D447">
        <v>134.82599999999999</v>
      </c>
      <c r="E447">
        <v>404.47800000000001</v>
      </c>
      <c r="F447">
        <v>7</v>
      </c>
      <c r="G447">
        <v>37.055</v>
      </c>
      <c r="H447">
        <v>21.189</v>
      </c>
      <c r="I447">
        <v>0</v>
      </c>
      <c r="J447">
        <f t="shared" si="31"/>
        <v>58.244</v>
      </c>
      <c r="K447">
        <f t="shared" si="32"/>
        <v>169.40949256266614</v>
      </c>
      <c r="L447">
        <f t="shared" si="33"/>
        <v>61.630687073524022</v>
      </c>
      <c r="M447">
        <v>169.40949256266614</v>
      </c>
      <c r="N447">
        <v>61.630687073524022</v>
      </c>
      <c r="O447">
        <f t="shared" si="34"/>
        <v>169.40949256266614</v>
      </c>
      <c r="P447">
        <f t="shared" si="34"/>
        <v>61.630687073524022</v>
      </c>
      <c r="U447" t="s">
        <v>200</v>
      </c>
      <c r="V447">
        <v>681473</v>
      </c>
      <c r="W447">
        <v>246301</v>
      </c>
      <c r="X447">
        <v>446</v>
      </c>
      <c r="Y447" t="s">
        <v>1654</v>
      </c>
    </row>
    <row r="448" spans="1:25" x14ac:dyDescent="0.25">
      <c r="A448" t="s">
        <v>450</v>
      </c>
      <c r="B448" t="str">
        <f t="shared" si="30"/>
        <v>Residential</v>
      </c>
      <c r="C448">
        <v>345.755</v>
      </c>
      <c r="D448">
        <v>135.578</v>
      </c>
      <c r="E448">
        <v>406.77</v>
      </c>
      <c r="F448">
        <v>7</v>
      </c>
      <c r="G448">
        <v>33.908000000000001</v>
      </c>
      <c r="H448">
        <v>21.303000000000001</v>
      </c>
      <c r="I448">
        <v>0</v>
      </c>
      <c r="J448">
        <f t="shared" si="31"/>
        <v>55.210999999999999</v>
      </c>
      <c r="K448">
        <f t="shared" si="32"/>
        <v>159.68243409350552</v>
      </c>
      <c r="L448">
        <f t="shared" si="33"/>
        <v>61.612991858396846</v>
      </c>
      <c r="M448">
        <v>159.68243409350552</v>
      </c>
      <c r="N448">
        <v>61.612991858396846</v>
      </c>
      <c r="O448">
        <f t="shared" si="34"/>
        <v>159.68243409350552</v>
      </c>
      <c r="P448">
        <f t="shared" si="34"/>
        <v>61.612991858396846</v>
      </c>
      <c r="U448" t="s">
        <v>201</v>
      </c>
      <c r="V448">
        <v>681462</v>
      </c>
      <c r="W448">
        <v>246243</v>
      </c>
      <c r="X448">
        <v>447</v>
      </c>
      <c r="Y448" t="s">
        <v>1654</v>
      </c>
    </row>
    <row r="449" spans="1:25" x14ac:dyDescent="0.25">
      <c r="A449" t="s">
        <v>451</v>
      </c>
      <c r="B449" t="str">
        <f t="shared" si="30"/>
        <v>Mixed-Use-Residential</v>
      </c>
      <c r="C449">
        <v>1259.412</v>
      </c>
      <c r="D449">
        <v>292.93200000000002</v>
      </c>
      <c r="E449">
        <v>1511.075</v>
      </c>
      <c r="F449">
        <v>32</v>
      </c>
      <c r="G449">
        <v>120.861</v>
      </c>
      <c r="H449">
        <v>79.058000000000007</v>
      </c>
      <c r="I449">
        <v>0</v>
      </c>
      <c r="J449">
        <f t="shared" si="31"/>
        <v>199.91900000000001</v>
      </c>
      <c r="K449">
        <f t="shared" si="32"/>
        <v>158.73995165998102</v>
      </c>
      <c r="L449">
        <f t="shared" si="33"/>
        <v>62.773738855910544</v>
      </c>
      <c r="M449">
        <v>158.73995165998102</v>
      </c>
      <c r="N449">
        <v>62.773738855910544</v>
      </c>
      <c r="O449">
        <f t="shared" si="34"/>
        <v>158.73995165998102</v>
      </c>
      <c r="P449">
        <f t="shared" si="34"/>
        <v>62.773738855910544</v>
      </c>
      <c r="U449" t="s">
        <v>202</v>
      </c>
      <c r="V449">
        <v>681559</v>
      </c>
      <c r="W449">
        <v>246305</v>
      </c>
      <c r="X449">
        <v>448</v>
      </c>
      <c r="Y449" t="s">
        <v>1656</v>
      </c>
    </row>
    <row r="450" spans="1:25" x14ac:dyDescent="0.25">
      <c r="A450" t="s">
        <v>452</v>
      </c>
      <c r="B450" t="str">
        <f t="shared" si="30"/>
        <v>Residential</v>
      </c>
      <c r="C450">
        <v>784.65099999999995</v>
      </c>
      <c r="D450">
        <v>234.05500000000001</v>
      </c>
      <c r="E450">
        <v>937.47699999999998</v>
      </c>
      <c r="F450">
        <v>19</v>
      </c>
      <c r="G450">
        <v>67.551000000000002</v>
      </c>
      <c r="H450">
        <v>49.058</v>
      </c>
      <c r="I450">
        <v>0</v>
      </c>
      <c r="J450">
        <f t="shared" si="31"/>
        <v>116.60900000000001</v>
      </c>
      <c r="K450">
        <f t="shared" si="32"/>
        <v>148.61256788049721</v>
      </c>
      <c r="L450">
        <f t="shared" si="33"/>
        <v>62.522063949450143</v>
      </c>
      <c r="M450">
        <v>148.61256788049721</v>
      </c>
      <c r="N450">
        <v>62.522063949450143</v>
      </c>
      <c r="O450">
        <f t="shared" si="34"/>
        <v>148.61256788049721</v>
      </c>
      <c r="P450">
        <f t="shared" si="34"/>
        <v>62.522063949450143</v>
      </c>
      <c r="U450" t="s">
        <v>1053</v>
      </c>
      <c r="V450">
        <v>681534</v>
      </c>
      <c r="W450">
        <v>246286</v>
      </c>
      <c r="X450">
        <v>449</v>
      </c>
      <c r="Y450" t="s">
        <v>1656</v>
      </c>
    </row>
    <row r="451" spans="1:25" x14ac:dyDescent="0.25">
      <c r="A451" t="s">
        <v>453</v>
      </c>
      <c r="B451" t="str">
        <f t="shared" ref="B451:B514" si="35">VLOOKUP(A451,U:Y,5)</f>
        <v>Residential</v>
      </c>
      <c r="C451">
        <v>351.80599999999998</v>
      </c>
      <c r="D451">
        <v>137.96299999999999</v>
      </c>
      <c r="E451">
        <v>413.88900000000001</v>
      </c>
      <c r="F451">
        <v>7</v>
      </c>
      <c r="G451">
        <v>37.728999999999999</v>
      </c>
      <c r="H451">
        <v>21.681999999999999</v>
      </c>
      <c r="I451">
        <v>0</v>
      </c>
      <c r="J451">
        <f t="shared" ref="J451:J514" si="36">G451+H451+I451</f>
        <v>59.411000000000001</v>
      </c>
      <c r="K451">
        <f t="shared" ref="K451:K514" si="37">J451/C451*1000</f>
        <v>168.87432278016863</v>
      </c>
      <c r="L451">
        <f t="shared" ref="L451:L514" si="38">H451/C451*1000</f>
        <v>61.63055775057844</v>
      </c>
      <c r="M451">
        <v>168.87432278016863</v>
      </c>
      <c r="N451">
        <v>61.63055775057844</v>
      </c>
      <c r="O451">
        <f t="shared" ref="O451:P514" si="39">IF(ISNUMBER(M451),M451,"")</f>
        <v>168.87432278016863</v>
      </c>
      <c r="P451">
        <f t="shared" si="39"/>
        <v>61.63055775057844</v>
      </c>
      <c r="U451" t="s">
        <v>203</v>
      </c>
      <c r="V451">
        <v>681870</v>
      </c>
      <c r="W451">
        <v>246042</v>
      </c>
      <c r="X451">
        <v>450</v>
      </c>
      <c r="Y451" t="s">
        <v>1656</v>
      </c>
    </row>
    <row r="452" spans="1:25" x14ac:dyDescent="0.25">
      <c r="A452" t="s">
        <v>454</v>
      </c>
      <c r="B452" t="str">
        <f t="shared" si="35"/>
        <v>Residential</v>
      </c>
      <c r="C452">
        <v>1275.8910000000001</v>
      </c>
      <c r="D452">
        <v>363.96800000000002</v>
      </c>
      <c r="E452">
        <v>1519.6780000000001</v>
      </c>
      <c r="F452">
        <v>30</v>
      </c>
      <c r="G452">
        <v>100.413</v>
      </c>
      <c r="H452">
        <v>79.524000000000001</v>
      </c>
      <c r="I452">
        <v>0</v>
      </c>
      <c r="J452">
        <f t="shared" si="36"/>
        <v>179.93700000000001</v>
      </c>
      <c r="K452">
        <f t="shared" si="37"/>
        <v>141.02850478606715</v>
      </c>
      <c r="L452">
        <f t="shared" si="38"/>
        <v>62.328208287385053</v>
      </c>
      <c r="M452">
        <v>141.02850478606715</v>
      </c>
      <c r="N452">
        <v>62.328208287385053</v>
      </c>
      <c r="O452">
        <f t="shared" si="39"/>
        <v>141.02850478606715</v>
      </c>
      <c r="P452">
        <f t="shared" si="39"/>
        <v>62.328208287385053</v>
      </c>
      <c r="U452" t="s">
        <v>204</v>
      </c>
      <c r="V452">
        <v>681886</v>
      </c>
      <c r="W452">
        <v>246045</v>
      </c>
      <c r="X452">
        <v>451</v>
      </c>
      <c r="Y452" t="s">
        <v>1652</v>
      </c>
    </row>
    <row r="453" spans="1:25" x14ac:dyDescent="0.25">
      <c r="A453" t="s">
        <v>455</v>
      </c>
      <c r="B453" t="str">
        <f t="shared" si="35"/>
        <v>Residential</v>
      </c>
      <c r="C453">
        <v>334.428</v>
      </c>
      <c r="D453">
        <v>131.18700000000001</v>
      </c>
      <c r="E453">
        <v>393.44400000000002</v>
      </c>
      <c r="F453">
        <v>7</v>
      </c>
      <c r="G453">
        <v>33.283999999999999</v>
      </c>
      <c r="H453">
        <v>20.606000000000002</v>
      </c>
      <c r="I453">
        <v>0</v>
      </c>
      <c r="J453">
        <f t="shared" si="36"/>
        <v>53.89</v>
      </c>
      <c r="K453">
        <f t="shared" si="37"/>
        <v>161.1408135682419</v>
      </c>
      <c r="L453">
        <f t="shared" si="38"/>
        <v>61.615654191634682</v>
      </c>
      <c r="M453">
        <v>161.1408135682419</v>
      </c>
      <c r="N453">
        <v>61.615654191634682</v>
      </c>
      <c r="O453">
        <f t="shared" si="39"/>
        <v>161.1408135682419</v>
      </c>
      <c r="P453">
        <f t="shared" si="39"/>
        <v>61.615654191634682</v>
      </c>
      <c r="U453" t="s">
        <v>1508</v>
      </c>
      <c r="V453">
        <v>681694</v>
      </c>
      <c r="W453">
        <v>246075</v>
      </c>
      <c r="X453">
        <v>453</v>
      </c>
      <c r="Y453" t="s">
        <v>1656</v>
      </c>
    </row>
    <row r="454" spans="1:25" x14ac:dyDescent="0.25">
      <c r="A454" t="s">
        <v>456</v>
      </c>
      <c r="B454" t="str">
        <f t="shared" si="35"/>
        <v>Residential</v>
      </c>
      <c r="C454">
        <v>521.33299999999997</v>
      </c>
      <c r="D454">
        <v>204.44399999999999</v>
      </c>
      <c r="E454">
        <v>613.33299999999997</v>
      </c>
      <c r="F454">
        <v>10</v>
      </c>
      <c r="G454">
        <v>51.673000000000002</v>
      </c>
      <c r="H454">
        <v>32.125999999999998</v>
      </c>
      <c r="I454">
        <v>0</v>
      </c>
      <c r="J454">
        <f t="shared" si="36"/>
        <v>83.799000000000007</v>
      </c>
      <c r="K454">
        <f t="shared" si="37"/>
        <v>160.73987259582648</v>
      </c>
      <c r="L454">
        <f t="shared" si="38"/>
        <v>61.622801549105851</v>
      </c>
      <c r="M454">
        <v>160.73987259582648</v>
      </c>
      <c r="N454">
        <v>61.622801549105851</v>
      </c>
      <c r="O454">
        <f t="shared" si="39"/>
        <v>160.73987259582648</v>
      </c>
      <c r="P454">
        <f t="shared" si="39"/>
        <v>61.622801549105851</v>
      </c>
      <c r="U454" t="s">
        <v>1054</v>
      </c>
      <c r="V454">
        <v>681764</v>
      </c>
      <c r="W454">
        <v>245973</v>
      </c>
      <c r="X454">
        <v>454</v>
      </c>
      <c r="Y454" t="s">
        <v>1657</v>
      </c>
    </row>
    <row r="455" spans="1:25" x14ac:dyDescent="0.25">
      <c r="A455" t="s">
        <v>457</v>
      </c>
      <c r="B455" t="str">
        <f t="shared" si="35"/>
        <v>Residential</v>
      </c>
      <c r="C455">
        <v>5078.0280000000002</v>
      </c>
      <c r="D455">
        <v>1293.164</v>
      </c>
      <c r="E455">
        <v>6396.0680000000002</v>
      </c>
      <c r="F455">
        <v>155</v>
      </c>
      <c r="G455">
        <v>492.29399999999998</v>
      </c>
      <c r="H455">
        <v>324.90899999999999</v>
      </c>
      <c r="I455">
        <v>0</v>
      </c>
      <c r="J455">
        <f t="shared" si="36"/>
        <v>817.20299999999997</v>
      </c>
      <c r="K455">
        <f t="shared" si="37"/>
        <v>160.92920322613421</v>
      </c>
      <c r="L455">
        <f t="shared" si="38"/>
        <v>63.983302179507469</v>
      </c>
      <c r="M455">
        <v>160.92920322613421</v>
      </c>
      <c r="N455">
        <v>63.983302179507469</v>
      </c>
      <c r="O455">
        <f t="shared" si="39"/>
        <v>160.92920322613421</v>
      </c>
      <c r="P455">
        <f t="shared" si="39"/>
        <v>63.983302179507469</v>
      </c>
      <c r="U455" t="s">
        <v>205</v>
      </c>
      <c r="V455">
        <v>681656</v>
      </c>
      <c r="W455">
        <v>246081</v>
      </c>
      <c r="X455">
        <v>455</v>
      </c>
      <c r="Y455" t="s">
        <v>1662</v>
      </c>
    </row>
    <row r="456" spans="1:25" x14ac:dyDescent="0.25">
      <c r="A456" t="s">
        <v>458</v>
      </c>
      <c r="B456" t="str">
        <f t="shared" si="35"/>
        <v>Residential</v>
      </c>
      <c r="C456">
        <v>505.05399999999997</v>
      </c>
      <c r="D456">
        <v>198.24299999999999</v>
      </c>
      <c r="E456">
        <v>594.18100000000004</v>
      </c>
      <c r="F456">
        <v>10</v>
      </c>
      <c r="G456">
        <v>45.643999999999998</v>
      </c>
      <c r="H456">
        <v>31.114000000000001</v>
      </c>
      <c r="I456">
        <v>0</v>
      </c>
      <c r="J456">
        <f t="shared" si="36"/>
        <v>76.757999999999996</v>
      </c>
      <c r="K456">
        <f t="shared" si="37"/>
        <v>151.97978829986496</v>
      </c>
      <c r="L456">
        <f t="shared" si="38"/>
        <v>61.605293691367663</v>
      </c>
      <c r="M456">
        <v>151.97978829986496</v>
      </c>
      <c r="N456">
        <v>61.605293691367663</v>
      </c>
      <c r="O456">
        <f t="shared" si="39"/>
        <v>151.97978829986496</v>
      </c>
      <c r="P456">
        <f t="shared" si="39"/>
        <v>61.605293691367663</v>
      </c>
      <c r="U456" t="s">
        <v>1783</v>
      </c>
      <c r="V456">
        <v>681730</v>
      </c>
      <c r="W456">
        <v>245809</v>
      </c>
      <c r="X456">
        <v>456</v>
      </c>
      <c r="Y456" t="s">
        <v>1654</v>
      </c>
    </row>
    <row r="457" spans="1:25" x14ac:dyDescent="0.25">
      <c r="A457" t="s">
        <v>459</v>
      </c>
      <c r="B457" t="str">
        <f t="shared" si="35"/>
        <v>Residential</v>
      </c>
      <c r="C457">
        <v>763.01099999999997</v>
      </c>
      <c r="D457">
        <v>228.19499999999999</v>
      </c>
      <c r="E457">
        <v>913.553</v>
      </c>
      <c r="F457">
        <v>19</v>
      </c>
      <c r="G457">
        <v>66.572000000000003</v>
      </c>
      <c r="H457">
        <v>47.802999999999997</v>
      </c>
      <c r="I457">
        <v>0</v>
      </c>
      <c r="J457">
        <f t="shared" si="36"/>
        <v>114.375</v>
      </c>
      <c r="K457">
        <f t="shared" si="37"/>
        <v>149.89954273267358</v>
      </c>
      <c r="L457">
        <f t="shared" si="38"/>
        <v>62.650472928961698</v>
      </c>
      <c r="M457">
        <v>149.89954273267358</v>
      </c>
      <c r="N457">
        <v>62.650472928961698</v>
      </c>
      <c r="O457">
        <f t="shared" si="39"/>
        <v>149.89954273267358</v>
      </c>
      <c r="P457">
        <f t="shared" si="39"/>
        <v>62.650472928961698</v>
      </c>
      <c r="U457" t="s">
        <v>1509</v>
      </c>
      <c r="V457">
        <v>681668</v>
      </c>
      <c r="W457">
        <v>245873</v>
      </c>
      <c r="X457">
        <v>457</v>
      </c>
      <c r="Y457" t="s">
        <v>1652</v>
      </c>
    </row>
    <row r="458" spans="1:25" x14ac:dyDescent="0.25">
      <c r="A458" t="s">
        <v>460</v>
      </c>
      <c r="B458" t="str">
        <f t="shared" si="35"/>
        <v>Residential</v>
      </c>
      <c r="C458">
        <v>3747.904</v>
      </c>
      <c r="D458">
        <v>917.49900000000002</v>
      </c>
      <c r="E458">
        <v>4570.6149999999998</v>
      </c>
      <c r="F458">
        <v>114</v>
      </c>
      <c r="G458">
        <v>326.63</v>
      </c>
      <c r="H458">
        <v>238.959</v>
      </c>
      <c r="I458">
        <v>0</v>
      </c>
      <c r="J458">
        <f t="shared" si="36"/>
        <v>565.58899999999994</v>
      </c>
      <c r="K458">
        <f t="shared" si="37"/>
        <v>150.90808089001212</v>
      </c>
      <c r="L458">
        <f t="shared" si="38"/>
        <v>63.758036491863194</v>
      </c>
      <c r="M458">
        <v>150.90808089001212</v>
      </c>
      <c r="N458">
        <v>63.758036491863194</v>
      </c>
      <c r="O458">
        <f t="shared" si="39"/>
        <v>150.90808089001212</v>
      </c>
      <c r="P458">
        <f t="shared" si="39"/>
        <v>63.758036491863194</v>
      </c>
      <c r="U458" t="s">
        <v>206</v>
      </c>
      <c r="V458">
        <v>681773</v>
      </c>
      <c r="W458">
        <v>245907</v>
      </c>
      <c r="X458">
        <v>458</v>
      </c>
      <c r="Y458" t="s">
        <v>1654</v>
      </c>
    </row>
    <row r="459" spans="1:25" x14ac:dyDescent="0.25">
      <c r="A459" t="s">
        <v>461</v>
      </c>
      <c r="B459" t="str">
        <f t="shared" si="35"/>
        <v>Residential</v>
      </c>
      <c r="C459">
        <v>339.22</v>
      </c>
      <c r="D459">
        <v>133.01499999999999</v>
      </c>
      <c r="E459">
        <v>399.08199999999999</v>
      </c>
      <c r="F459">
        <v>7</v>
      </c>
      <c r="G459">
        <v>33.621000000000002</v>
      </c>
      <c r="H459">
        <v>20.901</v>
      </c>
      <c r="I459">
        <v>0</v>
      </c>
      <c r="J459">
        <f t="shared" si="36"/>
        <v>54.522000000000006</v>
      </c>
      <c r="K459">
        <f t="shared" si="37"/>
        <v>160.72755144154235</v>
      </c>
      <c r="L459">
        <f t="shared" si="38"/>
        <v>61.614881198042568</v>
      </c>
      <c r="M459">
        <v>160.72755144154235</v>
      </c>
      <c r="N459">
        <v>61.614881198042568</v>
      </c>
      <c r="O459">
        <f t="shared" si="39"/>
        <v>160.72755144154235</v>
      </c>
      <c r="P459">
        <f t="shared" si="39"/>
        <v>61.614881198042568</v>
      </c>
      <c r="U459" t="s">
        <v>207</v>
      </c>
      <c r="V459">
        <v>681654</v>
      </c>
      <c r="W459">
        <v>245842</v>
      </c>
      <c r="X459">
        <v>459</v>
      </c>
      <c r="Y459" t="s">
        <v>1652</v>
      </c>
    </row>
    <row r="460" spans="1:25" x14ac:dyDescent="0.25">
      <c r="A460" t="s">
        <v>462</v>
      </c>
      <c r="B460" t="str">
        <f t="shared" si="35"/>
        <v>Residential</v>
      </c>
      <c r="C460">
        <v>532.62400000000002</v>
      </c>
      <c r="D460">
        <v>209.125</v>
      </c>
      <c r="E460">
        <v>626.61699999999996</v>
      </c>
      <c r="F460">
        <v>10</v>
      </c>
      <c r="G460">
        <v>47.063000000000002</v>
      </c>
      <c r="H460">
        <v>32.811999999999998</v>
      </c>
      <c r="I460">
        <v>0</v>
      </c>
      <c r="J460">
        <f t="shared" si="36"/>
        <v>79.875</v>
      </c>
      <c r="K460">
        <f t="shared" si="37"/>
        <v>149.96507855447743</v>
      </c>
      <c r="L460">
        <f t="shared" si="38"/>
        <v>61.604433897083119</v>
      </c>
      <c r="M460">
        <v>149.96507855447743</v>
      </c>
      <c r="N460">
        <v>61.604433897083119</v>
      </c>
      <c r="O460">
        <f t="shared" si="39"/>
        <v>149.96507855447743</v>
      </c>
      <c r="P460">
        <f t="shared" si="39"/>
        <v>61.604433897083119</v>
      </c>
      <c r="U460" t="s">
        <v>1055</v>
      </c>
      <c r="V460">
        <v>681642</v>
      </c>
      <c r="W460">
        <v>245847</v>
      </c>
      <c r="X460">
        <v>460</v>
      </c>
      <c r="Y460" t="s">
        <v>1652</v>
      </c>
    </row>
    <row r="461" spans="1:25" x14ac:dyDescent="0.25">
      <c r="A461" t="s">
        <v>463</v>
      </c>
      <c r="B461" t="str">
        <f t="shared" si="35"/>
        <v>Residential</v>
      </c>
      <c r="C461">
        <v>792.20799999999997</v>
      </c>
      <c r="D461">
        <v>230.756</v>
      </c>
      <c r="E461">
        <v>947.87199999999996</v>
      </c>
      <c r="F461">
        <v>19</v>
      </c>
      <c r="G461">
        <v>70.606999999999999</v>
      </c>
      <c r="H461">
        <v>49.600999999999999</v>
      </c>
      <c r="I461">
        <v>0</v>
      </c>
      <c r="J461">
        <f t="shared" si="36"/>
        <v>120.208</v>
      </c>
      <c r="K461">
        <f t="shared" si="37"/>
        <v>151.73792741300267</v>
      </c>
      <c r="L461">
        <f t="shared" si="38"/>
        <v>62.611081938076865</v>
      </c>
      <c r="M461">
        <v>151.73792741300267</v>
      </c>
      <c r="N461">
        <v>62.611081938076865</v>
      </c>
      <c r="O461">
        <f t="shared" si="39"/>
        <v>151.73792741300267</v>
      </c>
      <c r="P461">
        <f t="shared" si="39"/>
        <v>62.611081938076865</v>
      </c>
      <c r="U461" t="s">
        <v>208</v>
      </c>
      <c r="V461">
        <v>681616</v>
      </c>
      <c r="W461">
        <v>245858</v>
      </c>
      <c r="X461">
        <v>461</v>
      </c>
      <c r="Y461" t="s">
        <v>1652</v>
      </c>
    </row>
    <row r="462" spans="1:25" x14ac:dyDescent="0.25">
      <c r="A462" t="s">
        <v>464</v>
      </c>
      <c r="B462" t="str">
        <f t="shared" si="35"/>
        <v>Residential</v>
      </c>
      <c r="C462">
        <v>1278.124</v>
      </c>
      <c r="D462">
        <v>366.81299999999999</v>
      </c>
      <c r="E462">
        <v>1527.752</v>
      </c>
      <c r="F462">
        <v>31</v>
      </c>
      <c r="G462">
        <v>111.538</v>
      </c>
      <c r="H462">
        <v>79.956999999999994</v>
      </c>
      <c r="I462">
        <v>0</v>
      </c>
      <c r="J462">
        <f t="shared" si="36"/>
        <v>191.495</v>
      </c>
      <c r="K462">
        <f t="shared" si="37"/>
        <v>149.8250560978434</v>
      </c>
      <c r="L462">
        <f t="shared" si="38"/>
        <v>62.558092954987139</v>
      </c>
      <c r="M462">
        <v>149.8250560978434</v>
      </c>
      <c r="N462">
        <v>62.558092954987139</v>
      </c>
      <c r="O462">
        <f t="shared" si="39"/>
        <v>149.8250560978434</v>
      </c>
      <c r="P462">
        <f t="shared" si="39"/>
        <v>62.558092954987139</v>
      </c>
      <c r="U462" t="s">
        <v>1510</v>
      </c>
      <c r="V462">
        <v>681591</v>
      </c>
      <c r="W462">
        <v>245856</v>
      </c>
      <c r="X462">
        <v>462</v>
      </c>
      <c r="Y462" t="s">
        <v>1656</v>
      </c>
    </row>
    <row r="463" spans="1:25" x14ac:dyDescent="0.25">
      <c r="A463" t="s">
        <v>465</v>
      </c>
      <c r="B463" t="str">
        <f t="shared" si="35"/>
        <v>Residential</v>
      </c>
      <c r="C463">
        <v>1274.5029999999999</v>
      </c>
      <c r="D463">
        <v>373.416</v>
      </c>
      <c r="E463">
        <v>1524.8230000000001</v>
      </c>
      <c r="F463">
        <v>31</v>
      </c>
      <c r="G463">
        <v>99.415999999999997</v>
      </c>
      <c r="H463">
        <v>79.78</v>
      </c>
      <c r="I463">
        <v>0</v>
      </c>
      <c r="J463">
        <f t="shared" si="36"/>
        <v>179.196</v>
      </c>
      <c r="K463">
        <f t="shared" si="37"/>
        <v>140.60068905290927</v>
      </c>
      <c r="L463">
        <f t="shared" si="38"/>
        <v>62.59694955602302</v>
      </c>
      <c r="M463">
        <v>140.60068905290927</v>
      </c>
      <c r="N463">
        <v>62.59694955602302</v>
      </c>
      <c r="O463">
        <f t="shared" si="39"/>
        <v>140.60068905290927</v>
      </c>
      <c r="P463">
        <f t="shared" si="39"/>
        <v>62.59694955602302</v>
      </c>
      <c r="U463" t="s">
        <v>1056</v>
      </c>
      <c r="V463">
        <v>681597</v>
      </c>
      <c r="W463">
        <v>245884</v>
      </c>
      <c r="X463">
        <v>463</v>
      </c>
      <c r="Y463" t="s">
        <v>1656</v>
      </c>
    </row>
    <row r="464" spans="1:25" x14ac:dyDescent="0.25">
      <c r="A464" t="s">
        <v>466</v>
      </c>
      <c r="B464" t="str">
        <f t="shared" si="35"/>
        <v>Residential</v>
      </c>
      <c r="C464">
        <v>4636.5820000000003</v>
      </c>
      <c r="D464">
        <v>690.70799999999997</v>
      </c>
      <c r="E464">
        <v>5654.3680000000004</v>
      </c>
      <c r="F464">
        <v>141</v>
      </c>
      <c r="G464">
        <v>412.86200000000002</v>
      </c>
      <c r="H464">
        <v>295.75599999999997</v>
      </c>
      <c r="I464">
        <v>0</v>
      </c>
      <c r="J464">
        <f t="shared" si="36"/>
        <v>708.61799999999994</v>
      </c>
      <c r="K464">
        <f t="shared" si="37"/>
        <v>152.83197838407685</v>
      </c>
      <c r="L464">
        <f t="shared" si="38"/>
        <v>63.787505537484286</v>
      </c>
      <c r="M464">
        <v>152.83197838407685</v>
      </c>
      <c r="N464">
        <v>63.787505537484286</v>
      </c>
      <c r="O464">
        <f t="shared" si="39"/>
        <v>152.83197838407685</v>
      </c>
      <c r="P464">
        <f t="shared" si="39"/>
        <v>63.787505537484286</v>
      </c>
      <c r="U464" t="s">
        <v>209</v>
      </c>
      <c r="V464">
        <v>681549</v>
      </c>
      <c r="W464">
        <v>245876</v>
      </c>
      <c r="X464">
        <v>464</v>
      </c>
      <c r="Y464" t="s">
        <v>1656</v>
      </c>
    </row>
    <row r="465" spans="1:25" x14ac:dyDescent="0.25">
      <c r="A465" t="s">
        <v>467</v>
      </c>
      <c r="B465" t="str">
        <f t="shared" si="35"/>
        <v>Mixed-Use-Residential</v>
      </c>
      <c r="C465">
        <v>863.346</v>
      </c>
      <c r="D465">
        <v>164.83199999999999</v>
      </c>
      <c r="E465">
        <v>1052.8610000000001</v>
      </c>
      <c r="F465">
        <v>26</v>
      </c>
      <c r="G465">
        <v>171.029</v>
      </c>
      <c r="H465">
        <v>55.079000000000001</v>
      </c>
      <c r="I465">
        <v>0</v>
      </c>
      <c r="J465">
        <f t="shared" si="36"/>
        <v>226.108</v>
      </c>
      <c r="K465">
        <f t="shared" si="37"/>
        <v>261.89731579227794</v>
      </c>
      <c r="L465">
        <f t="shared" si="38"/>
        <v>63.797133478350517</v>
      </c>
      <c r="M465">
        <v>261.89731579227794</v>
      </c>
      <c r="N465">
        <v>63.797133478350517</v>
      </c>
      <c r="O465">
        <f t="shared" si="39"/>
        <v>261.89731579227794</v>
      </c>
      <c r="P465">
        <f t="shared" si="39"/>
        <v>63.797133478350517</v>
      </c>
      <c r="U465" t="s">
        <v>210</v>
      </c>
      <c r="V465">
        <v>681537</v>
      </c>
      <c r="W465">
        <v>245873</v>
      </c>
      <c r="X465">
        <v>465</v>
      </c>
      <c r="Y465" t="s">
        <v>1656</v>
      </c>
    </row>
    <row r="466" spans="1:25" x14ac:dyDescent="0.25">
      <c r="A466" t="s">
        <v>468</v>
      </c>
      <c r="B466" t="str">
        <f t="shared" si="35"/>
        <v>Supermarket</v>
      </c>
      <c r="C466">
        <v>1238.7370000000001</v>
      </c>
      <c r="D466">
        <v>465.90199999999999</v>
      </c>
      <c r="E466">
        <v>1437.6659999999999</v>
      </c>
      <c r="F466">
        <v>134</v>
      </c>
      <c r="G466">
        <v>136.178</v>
      </c>
      <c r="H466">
        <v>137.011</v>
      </c>
      <c r="I466">
        <v>27.315000000000001</v>
      </c>
      <c r="J466">
        <f t="shared" si="36"/>
        <v>300.50399999999996</v>
      </c>
      <c r="K466">
        <f t="shared" si="37"/>
        <v>242.58902414313928</v>
      </c>
      <c r="L466">
        <f t="shared" si="38"/>
        <v>110.60539888612351</v>
      </c>
      <c r="M466">
        <v>242.58902414313928</v>
      </c>
      <c r="N466">
        <v>110.60539888612351</v>
      </c>
      <c r="O466">
        <f t="shared" si="39"/>
        <v>242.58902414313928</v>
      </c>
      <c r="P466">
        <f t="shared" si="39"/>
        <v>110.60539888612351</v>
      </c>
      <c r="U466" t="s">
        <v>211</v>
      </c>
      <c r="V466">
        <v>681485</v>
      </c>
      <c r="W466">
        <v>245891</v>
      </c>
      <c r="X466">
        <v>466</v>
      </c>
      <c r="Y466" t="s">
        <v>1652</v>
      </c>
    </row>
    <row r="467" spans="1:25" x14ac:dyDescent="0.25">
      <c r="A467" t="s">
        <v>469</v>
      </c>
      <c r="B467" t="str">
        <f t="shared" si="35"/>
        <v>Mixed-Use-Residential</v>
      </c>
      <c r="C467">
        <v>8646.4789999999994</v>
      </c>
      <c r="D467">
        <v>1442.6610000000001</v>
      </c>
      <c r="E467">
        <v>10531.182000000001</v>
      </c>
      <c r="F467">
        <v>265</v>
      </c>
      <c r="G467">
        <v>1272.133</v>
      </c>
      <c r="H467">
        <v>559.64599999999996</v>
      </c>
      <c r="I467">
        <v>0</v>
      </c>
      <c r="J467">
        <f t="shared" si="36"/>
        <v>1831.779</v>
      </c>
      <c r="K467">
        <f t="shared" si="37"/>
        <v>211.85259340825326</v>
      </c>
      <c r="L467">
        <f t="shared" si="38"/>
        <v>64.725306104369196</v>
      </c>
      <c r="M467">
        <v>211.85259340825326</v>
      </c>
      <c r="N467">
        <v>64.725306104369196</v>
      </c>
      <c r="O467">
        <f t="shared" si="39"/>
        <v>211.85259340825326</v>
      </c>
      <c r="P467">
        <f t="shared" si="39"/>
        <v>64.725306104369196</v>
      </c>
      <c r="U467" t="s">
        <v>1784</v>
      </c>
      <c r="V467">
        <v>681583</v>
      </c>
      <c r="W467">
        <v>245753</v>
      </c>
      <c r="X467">
        <v>467</v>
      </c>
      <c r="Y467" t="s">
        <v>1652</v>
      </c>
    </row>
    <row r="468" spans="1:25" x14ac:dyDescent="0.25">
      <c r="A468" t="s">
        <v>470</v>
      </c>
      <c r="B468" t="str">
        <f t="shared" si="35"/>
        <v>Residential</v>
      </c>
      <c r="C468">
        <v>11115.057000000001</v>
      </c>
      <c r="D468">
        <v>2885.875</v>
      </c>
      <c r="E468">
        <v>13554.948</v>
      </c>
      <c r="F468">
        <v>339</v>
      </c>
      <c r="G468">
        <v>580.31799999999998</v>
      </c>
      <c r="H468">
        <v>708.75300000000004</v>
      </c>
      <c r="I468">
        <v>0</v>
      </c>
      <c r="J468">
        <f t="shared" si="36"/>
        <v>1289.0709999999999</v>
      </c>
      <c r="K468">
        <f t="shared" si="37"/>
        <v>115.97520372590081</v>
      </c>
      <c r="L468">
        <f t="shared" si="38"/>
        <v>63.765125091126393</v>
      </c>
      <c r="M468">
        <v>115.97520372590081</v>
      </c>
      <c r="N468">
        <v>63.765125091126393</v>
      </c>
      <c r="O468">
        <f t="shared" si="39"/>
        <v>115.97520372590081</v>
      </c>
      <c r="P468">
        <f t="shared" si="39"/>
        <v>63.765125091126393</v>
      </c>
      <c r="U468" t="s">
        <v>212</v>
      </c>
      <c r="V468">
        <v>681459</v>
      </c>
      <c r="W468">
        <v>245902</v>
      </c>
      <c r="X468">
        <v>468</v>
      </c>
      <c r="Y468" t="s">
        <v>1652</v>
      </c>
    </row>
    <row r="469" spans="1:25" x14ac:dyDescent="0.25">
      <c r="A469" t="s">
        <v>471</v>
      </c>
      <c r="B469" t="str">
        <f t="shared" si="35"/>
        <v>Mixed-Use-Residential</v>
      </c>
      <c r="C469">
        <v>5915.4849999999997</v>
      </c>
      <c r="D469">
        <v>1054.221</v>
      </c>
      <c r="E469">
        <v>7214.0060000000003</v>
      </c>
      <c r="F469">
        <v>180</v>
      </c>
      <c r="G469">
        <v>924.71600000000001</v>
      </c>
      <c r="H469">
        <v>377.28100000000001</v>
      </c>
      <c r="I469">
        <v>0</v>
      </c>
      <c r="J469">
        <f t="shared" si="36"/>
        <v>1301.9970000000001</v>
      </c>
      <c r="K469">
        <f t="shared" si="37"/>
        <v>220.09978894376371</v>
      </c>
      <c r="L469">
        <f t="shared" si="38"/>
        <v>63.778540559227189</v>
      </c>
      <c r="M469">
        <v>220.09978894376371</v>
      </c>
      <c r="N469">
        <v>63.778540559227189</v>
      </c>
      <c r="O469">
        <f t="shared" si="39"/>
        <v>220.09978894376371</v>
      </c>
      <c r="P469">
        <f t="shared" si="39"/>
        <v>63.778540559227189</v>
      </c>
      <c r="U469" t="s">
        <v>213</v>
      </c>
      <c r="V469">
        <v>681469</v>
      </c>
      <c r="W469">
        <v>245957</v>
      </c>
      <c r="X469">
        <v>469</v>
      </c>
      <c r="Y469" t="s">
        <v>1656</v>
      </c>
    </row>
    <row r="470" spans="1:25" x14ac:dyDescent="0.25">
      <c r="A470" t="s">
        <v>472</v>
      </c>
      <c r="B470" t="str">
        <f t="shared" si="35"/>
        <v>Industry</v>
      </c>
      <c r="C470">
        <v>694.31500000000005</v>
      </c>
      <c r="D470">
        <v>192.86500000000001</v>
      </c>
      <c r="E470">
        <v>771.46100000000001</v>
      </c>
      <c r="F470">
        <v>77</v>
      </c>
      <c r="G470">
        <v>231.499</v>
      </c>
      <c r="H470">
        <v>96.361999999999995</v>
      </c>
      <c r="I470">
        <v>37.524999999999999</v>
      </c>
      <c r="J470">
        <f t="shared" si="36"/>
        <v>365.38599999999997</v>
      </c>
      <c r="K470">
        <f t="shared" si="37"/>
        <v>526.25393373324778</v>
      </c>
      <c r="L470">
        <f t="shared" si="38"/>
        <v>138.78714992474593</v>
      </c>
      <c r="M470">
        <v>526.25393373324778</v>
      </c>
      <c r="N470">
        <v>138.78714992474593</v>
      </c>
      <c r="O470">
        <f t="shared" si="39"/>
        <v>526.25393373324778</v>
      </c>
      <c r="P470">
        <f t="shared" si="39"/>
        <v>138.78714992474593</v>
      </c>
      <c r="U470" t="s">
        <v>214</v>
      </c>
      <c r="V470">
        <v>681482</v>
      </c>
      <c r="W470">
        <v>245952</v>
      </c>
      <c r="X470">
        <v>470</v>
      </c>
      <c r="Y470" t="s">
        <v>1656</v>
      </c>
    </row>
    <row r="471" spans="1:25" x14ac:dyDescent="0.25">
      <c r="A471" t="s">
        <v>473</v>
      </c>
      <c r="B471" t="str">
        <f t="shared" si="35"/>
        <v>Auditorium</v>
      </c>
      <c r="C471">
        <v>326.99400000000003</v>
      </c>
      <c r="D471">
        <v>153.04599999999999</v>
      </c>
      <c r="E471">
        <v>363.32600000000002</v>
      </c>
      <c r="F471">
        <v>73</v>
      </c>
      <c r="G471">
        <v>72.896000000000001</v>
      </c>
      <c r="H471">
        <v>4.41</v>
      </c>
      <c r="I471">
        <v>0</v>
      </c>
      <c r="J471">
        <f t="shared" si="36"/>
        <v>77.305999999999997</v>
      </c>
      <c r="K471">
        <f t="shared" si="37"/>
        <v>236.41412380655299</v>
      </c>
      <c r="L471">
        <f t="shared" si="38"/>
        <v>13.486485990568633</v>
      </c>
      <c r="M471">
        <v>236.41412380655299</v>
      </c>
      <c r="N471">
        <v>13.486485990568633</v>
      </c>
      <c r="O471">
        <f t="shared" si="39"/>
        <v>236.41412380655299</v>
      </c>
      <c r="P471">
        <f t="shared" si="39"/>
        <v>13.486485990568633</v>
      </c>
      <c r="U471" t="s">
        <v>215</v>
      </c>
      <c r="V471">
        <v>681509</v>
      </c>
      <c r="W471">
        <v>245945</v>
      </c>
      <c r="X471">
        <v>471</v>
      </c>
      <c r="Y471" t="s">
        <v>1656</v>
      </c>
    </row>
    <row r="472" spans="1:25" x14ac:dyDescent="0.25">
      <c r="A472" t="s">
        <v>474</v>
      </c>
      <c r="B472" t="str">
        <f t="shared" si="35"/>
        <v>Residential</v>
      </c>
      <c r="C472">
        <v>1197.6780000000001</v>
      </c>
      <c r="D472">
        <v>365.11500000000001</v>
      </c>
      <c r="E472">
        <v>1460.5820000000001</v>
      </c>
      <c r="F472">
        <v>37</v>
      </c>
      <c r="G472">
        <v>112.065</v>
      </c>
      <c r="H472">
        <v>76.375</v>
      </c>
      <c r="I472">
        <v>0</v>
      </c>
      <c r="J472">
        <f t="shared" si="36"/>
        <v>188.44</v>
      </c>
      <c r="K472">
        <f t="shared" si="37"/>
        <v>157.33778194138989</v>
      </c>
      <c r="L472">
        <f t="shared" si="38"/>
        <v>63.769226787166495</v>
      </c>
      <c r="M472">
        <v>157.33778194138989</v>
      </c>
      <c r="N472">
        <v>63.769226787166495</v>
      </c>
      <c r="O472">
        <f t="shared" si="39"/>
        <v>157.33778194138989</v>
      </c>
      <c r="P472">
        <f t="shared" si="39"/>
        <v>63.769226787166495</v>
      </c>
      <c r="U472" t="s">
        <v>216</v>
      </c>
      <c r="V472">
        <v>681490</v>
      </c>
      <c r="W472">
        <v>245987</v>
      </c>
      <c r="X472">
        <v>472</v>
      </c>
      <c r="Y472" t="s">
        <v>1656</v>
      </c>
    </row>
    <row r="473" spans="1:25" x14ac:dyDescent="0.25">
      <c r="A473" t="s">
        <v>475</v>
      </c>
      <c r="B473" t="str">
        <f t="shared" si="35"/>
        <v>Supermarket</v>
      </c>
      <c r="C473">
        <v>2305.5630000000001</v>
      </c>
      <c r="D473">
        <v>517.63199999999995</v>
      </c>
      <c r="E473">
        <v>2588.1579999999999</v>
      </c>
      <c r="F473">
        <v>344</v>
      </c>
      <c r="G473">
        <v>156.78</v>
      </c>
      <c r="H473">
        <v>310.29500000000002</v>
      </c>
      <c r="I473">
        <v>81.177000000000007</v>
      </c>
      <c r="J473">
        <f t="shared" si="36"/>
        <v>548.25200000000007</v>
      </c>
      <c r="K473">
        <f t="shared" si="37"/>
        <v>237.7952803718658</v>
      </c>
      <c r="L473">
        <f t="shared" si="38"/>
        <v>134.58534856779016</v>
      </c>
      <c r="M473">
        <v>237.7952803718658</v>
      </c>
      <c r="N473">
        <v>134.58534856779016</v>
      </c>
      <c r="O473">
        <f t="shared" si="39"/>
        <v>237.7952803718658</v>
      </c>
      <c r="P473">
        <f t="shared" si="39"/>
        <v>134.58534856779016</v>
      </c>
      <c r="U473" t="s">
        <v>1057</v>
      </c>
      <c r="V473">
        <v>681448</v>
      </c>
      <c r="W473">
        <v>246016</v>
      </c>
      <c r="X473">
        <v>473</v>
      </c>
      <c r="Y473" t="s">
        <v>1654</v>
      </c>
    </row>
    <row r="474" spans="1:25" x14ac:dyDescent="0.25">
      <c r="A474" t="s">
        <v>476</v>
      </c>
      <c r="B474" t="str">
        <f t="shared" si="35"/>
        <v>Residential</v>
      </c>
      <c r="C474">
        <v>18911.101999999999</v>
      </c>
      <c r="D474">
        <v>5630.5510000000004</v>
      </c>
      <c r="E474">
        <v>22278.353999999999</v>
      </c>
      <c r="F474">
        <v>375</v>
      </c>
      <c r="G474">
        <v>911.37</v>
      </c>
      <c r="H474">
        <v>1165.393</v>
      </c>
      <c r="I474">
        <v>0</v>
      </c>
      <c r="J474">
        <f t="shared" si="36"/>
        <v>2076.7629999999999</v>
      </c>
      <c r="K474">
        <f t="shared" si="37"/>
        <v>109.81713281436481</v>
      </c>
      <c r="L474">
        <f t="shared" si="38"/>
        <v>61.624806423232243</v>
      </c>
      <c r="M474">
        <v>109.81713281436481</v>
      </c>
      <c r="N474">
        <v>61.624806423232243</v>
      </c>
      <c r="O474">
        <f t="shared" si="39"/>
        <v>109.81713281436481</v>
      </c>
      <c r="P474">
        <f t="shared" si="39"/>
        <v>61.624806423232243</v>
      </c>
      <c r="U474" t="s">
        <v>1511</v>
      </c>
      <c r="V474">
        <v>681462</v>
      </c>
      <c r="W474">
        <v>246072</v>
      </c>
      <c r="X474">
        <v>474</v>
      </c>
      <c r="Y474" t="s">
        <v>1652</v>
      </c>
    </row>
    <row r="475" spans="1:25" x14ac:dyDescent="0.25">
      <c r="A475" t="s">
        <v>477</v>
      </c>
      <c r="B475" t="str">
        <f t="shared" si="35"/>
        <v>Residential</v>
      </c>
      <c r="C475">
        <v>340.11200000000002</v>
      </c>
      <c r="D475">
        <v>133.37100000000001</v>
      </c>
      <c r="E475">
        <v>400.13099999999997</v>
      </c>
      <c r="F475">
        <v>7</v>
      </c>
      <c r="G475">
        <v>33.555999999999997</v>
      </c>
      <c r="H475">
        <v>20.956</v>
      </c>
      <c r="I475">
        <v>0</v>
      </c>
      <c r="J475">
        <f t="shared" si="36"/>
        <v>54.512</v>
      </c>
      <c r="K475">
        <f t="shared" si="37"/>
        <v>160.27661476219598</v>
      </c>
      <c r="L475">
        <f t="shared" si="38"/>
        <v>61.614997412617015</v>
      </c>
      <c r="M475">
        <v>160.27661476219598</v>
      </c>
      <c r="N475">
        <v>61.614997412617015</v>
      </c>
      <c r="O475">
        <f t="shared" si="39"/>
        <v>160.27661476219598</v>
      </c>
      <c r="P475">
        <f t="shared" si="39"/>
        <v>61.614997412617015</v>
      </c>
      <c r="U475" t="s">
        <v>1512</v>
      </c>
      <c r="V475">
        <v>681470</v>
      </c>
      <c r="W475">
        <v>246024</v>
      </c>
      <c r="X475">
        <v>475</v>
      </c>
      <c r="Y475" t="s">
        <v>1656</v>
      </c>
    </row>
    <row r="476" spans="1:25" x14ac:dyDescent="0.25">
      <c r="A476" t="s">
        <v>478</v>
      </c>
      <c r="B476" t="str">
        <f t="shared" si="35"/>
        <v>Residential</v>
      </c>
      <c r="C476">
        <v>2426.8029999999999</v>
      </c>
      <c r="D476">
        <v>286.11</v>
      </c>
      <c r="E476">
        <v>2959.5160000000001</v>
      </c>
      <c r="F476">
        <v>74</v>
      </c>
      <c r="G476">
        <v>244.155</v>
      </c>
      <c r="H476">
        <v>154.86000000000001</v>
      </c>
      <c r="I476">
        <v>0</v>
      </c>
      <c r="J476">
        <f t="shared" si="36"/>
        <v>399.01499999999999</v>
      </c>
      <c r="K476">
        <f t="shared" si="37"/>
        <v>164.42002090816601</v>
      </c>
      <c r="L476">
        <f t="shared" si="38"/>
        <v>63.81234900401887</v>
      </c>
      <c r="M476">
        <v>164.42002090816601</v>
      </c>
      <c r="N476">
        <v>63.81234900401887</v>
      </c>
      <c r="O476">
        <f t="shared" si="39"/>
        <v>164.42002090816601</v>
      </c>
      <c r="P476">
        <f t="shared" si="39"/>
        <v>63.81234900401887</v>
      </c>
      <c r="U476" t="s">
        <v>217</v>
      </c>
      <c r="V476">
        <v>681421</v>
      </c>
      <c r="W476">
        <v>245839</v>
      </c>
      <c r="X476">
        <v>476</v>
      </c>
      <c r="Y476" t="s">
        <v>1656</v>
      </c>
    </row>
    <row r="477" spans="1:25" x14ac:dyDescent="0.25">
      <c r="A477" t="s">
        <v>479</v>
      </c>
      <c r="B477" t="str">
        <f t="shared" si="35"/>
        <v>Residential</v>
      </c>
      <c r="C477">
        <v>1653.248</v>
      </c>
      <c r="D477">
        <v>486.435</v>
      </c>
      <c r="E477">
        <v>1944.9970000000001</v>
      </c>
      <c r="F477">
        <v>32</v>
      </c>
      <c r="G477">
        <v>132.24600000000001</v>
      </c>
      <c r="H477">
        <v>101.81699999999999</v>
      </c>
      <c r="I477">
        <v>0</v>
      </c>
      <c r="J477">
        <f t="shared" si="36"/>
        <v>234.06299999999999</v>
      </c>
      <c r="K477">
        <f t="shared" si="37"/>
        <v>141.57767013781356</v>
      </c>
      <c r="L477">
        <f t="shared" si="38"/>
        <v>61.586041537627743</v>
      </c>
      <c r="M477">
        <v>141.57767013781356</v>
      </c>
      <c r="N477">
        <v>61.586041537627743</v>
      </c>
      <c r="O477">
        <f t="shared" si="39"/>
        <v>141.57767013781356</v>
      </c>
      <c r="P477">
        <f t="shared" si="39"/>
        <v>61.586041537627743</v>
      </c>
      <c r="U477" t="s">
        <v>1058</v>
      </c>
      <c r="V477">
        <v>681409</v>
      </c>
      <c r="W477">
        <v>245932</v>
      </c>
      <c r="X477">
        <v>477</v>
      </c>
      <c r="Y477" t="s">
        <v>1652</v>
      </c>
    </row>
    <row r="478" spans="1:25" x14ac:dyDescent="0.25">
      <c r="A478" t="s">
        <v>480</v>
      </c>
      <c r="B478" t="str">
        <f t="shared" si="35"/>
        <v>Residential</v>
      </c>
      <c r="C478">
        <v>828.755</v>
      </c>
      <c r="D478">
        <v>243.786</v>
      </c>
      <c r="E478">
        <v>975.00599999999997</v>
      </c>
      <c r="F478">
        <v>16</v>
      </c>
      <c r="G478">
        <v>70.180000000000007</v>
      </c>
      <c r="H478">
        <v>51.048000000000002</v>
      </c>
      <c r="I478">
        <v>0</v>
      </c>
      <c r="J478">
        <f t="shared" si="36"/>
        <v>121.22800000000001</v>
      </c>
      <c r="K478">
        <f t="shared" si="37"/>
        <v>146.27724719609537</v>
      </c>
      <c r="L478">
        <f t="shared" si="38"/>
        <v>61.596008470537129</v>
      </c>
      <c r="M478">
        <v>146.27724719609537</v>
      </c>
      <c r="N478">
        <v>61.596008470537129</v>
      </c>
      <c r="O478">
        <f t="shared" si="39"/>
        <v>146.27724719609537</v>
      </c>
      <c r="P478">
        <f t="shared" si="39"/>
        <v>61.596008470537129</v>
      </c>
      <c r="U478" t="s">
        <v>218</v>
      </c>
      <c r="V478">
        <v>681406</v>
      </c>
      <c r="W478">
        <v>245971</v>
      </c>
      <c r="X478">
        <v>478</v>
      </c>
      <c r="Y478" t="s">
        <v>1656</v>
      </c>
    </row>
    <row r="479" spans="1:25" x14ac:dyDescent="0.25">
      <c r="A479" t="s">
        <v>481</v>
      </c>
      <c r="B479" t="str">
        <f t="shared" si="35"/>
        <v>Residential</v>
      </c>
      <c r="C479">
        <v>507.39699999999999</v>
      </c>
      <c r="D479">
        <v>199.74100000000001</v>
      </c>
      <c r="E479">
        <v>596.93799999999999</v>
      </c>
      <c r="F479">
        <v>10</v>
      </c>
      <c r="G479">
        <v>45.176000000000002</v>
      </c>
      <c r="H479">
        <v>31.257999999999999</v>
      </c>
      <c r="I479">
        <v>0</v>
      </c>
      <c r="J479">
        <f t="shared" si="36"/>
        <v>76.433999999999997</v>
      </c>
      <c r="K479">
        <f t="shared" si="37"/>
        <v>150.63944012282295</v>
      </c>
      <c r="L479">
        <f t="shared" si="38"/>
        <v>61.60462123347201</v>
      </c>
      <c r="M479">
        <v>150.63944012282295</v>
      </c>
      <c r="N479">
        <v>61.60462123347201</v>
      </c>
      <c r="O479">
        <f t="shared" si="39"/>
        <v>150.63944012282295</v>
      </c>
      <c r="P479">
        <f t="shared" si="39"/>
        <v>61.60462123347201</v>
      </c>
      <c r="U479" t="s">
        <v>219</v>
      </c>
      <c r="V479">
        <v>681366</v>
      </c>
      <c r="W479">
        <v>245889</v>
      </c>
      <c r="X479">
        <v>479</v>
      </c>
      <c r="Y479" t="s">
        <v>1652</v>
      </c>
    </row>
    <row r="480" spans="1:25" x14ac:dyDescent="0.25">
      <c r="A480" t="s">
        <v>482</v>
      </c>
      <c r="B480" t="str">
        <f t="shared" si="35"/>
        <v>Residential</v>
      </c>
      <c r="C480">
        <v>478.61399999999998</v>
      </c>
      <c r="D480">
        <v>140.75200000000001</v>
      </c>
      <c r="E480">
        <v>563.07500000000005</v>
      </c>
      <c r="F480">
        <v>9</v>
      </c>
      <c r="G480">
        <v>47.802</v>
      </c>
      <c r="H480">
        <v>29.486000000000001</v>
      </c>
      <c r="I480">
        <v>0</v>
      </c>
      <c r="J480">
        <f t="shared" si="36"/>
        <v>77.287999999999997</v>
      </c>
      <c r="K480">
        <f t="shared" si="37"/>
        <v>161.48294868098301</v>
      </c>
      <c r="L480">
        <f t="shared" si="38"/>
        <v>61.607057043880879</v>
      </c>
      <c r="M480">
        <v>161.48294868098301</v>
      </c>
      <c r="N480">
        <v>61.607057043880879</v>
      </c>
      <c r="O480">
        <f t="shared" si="39"/>
        <v>161.48294868098301</v>
      </c>
      <c r="P480">
        <f t="shared" si="39"/>
        <v>61.607057043880879</v>
      </c>
      <c r="U480" t="s">
        <v>220</v>
      </c>
      <c r="V480">
        <v>681392</v>
      </c>
      <c r="W480">
        <v>245911</v>
      </c>
      <c r="X480">
        <v>480</v>
      </c>
      <c r="Y480" t="s">
        <v>1672</v>
      </c>
    </row>
    <row r="481" spans="1:25" x14ac:dyDescent="0.25">
      <c r="A481" t="s">
        <v>483</v>
      </c>
      <c r="B481" t="str">
        <f t="shared" si="35"/>
        <v>Residential</v>
      </c>
      <c r="C481">
        <v>1425.2429999999999</v>
      </c>
      <c r="D481">
        <v>419.11099999999999</v>
      </c>
      <c r="E481">
        <v>1676.7570000000001</v>
      </c>
      <c r="F481">
        <v>28</v>
      </c>
      <c r="G481">
        <v>127.69499999999999</v>
      </c>
      <c r="H481">
        <v>87.78</v>
      </c>
      <c r="I481">
        <v>0</v>
      </c>
      <c r="J481">
        <f t="shared" si="36"/>
        <v>215.47499999999999</v>
      </c>
      <c r="K481">
        <f t="shared" si="37"/>
        <v>151.1847453381634</v>
      </c>
      <c r="L481">
        <f t="shared" si="38"/>
        <v>61.589497369922185</v>
      </c>
      <c r="M481">
        <v>151.1847453381634</v>
      </c>
      <c r="N481">
        <v>61.589497369922185</v>
      </c>
      <c r="O481">
        <f t="shared" si="39"/>
        <v>151.1847453381634</v>
      </c>
      <c r="P481">
        <f t="shared" si="39"/>
        <v>61.589497369922185</v>
      </c>
      <c r="U481" t="s">
        <v>221</v>
      </c>
      <c r="V481">
        <v>681619</v>
      </c>
      <c r="W481">
        <v>246299</v>
      </c>
      <c r="X481">
        <v>481</v>
      </c>
      <c r="Y481" t="s">
        <v>1654</v>
      </c>
    </row>
    <row r="482" spans="1:25" x14ac:dyDescent="0.25">
      <c r="A482" t="s">
        <v>484</v>
      </c>
      <c r="B482" t="str">
        <f t="shared" si="35"/>
        <v>Residential</v>
      </c>
      <c r="C482">
        <v>1165.3789999999999</v>
      </c>
      <c r="D482">
        <v>342.83100000000002</v>
      </c>
      <c r="E482">
        <v>1371.0340000000001</v>
      </c>
      <c r="F482">
        <v>23</v>
      </c>
      <c r="G482">
        <v>96.991</v>
      </c>
      <c r="H482">
        <v>71.775999999999996</v>
      </c>
      <c r="I482">
        <v>0</v>
      </c>
      <c r="J482">
        <f t="shared" si="36"/>
        <v>168.767</v>
      </c>
      <c r="K482">
        <f t="shared" si="37"/>
        <v>144.81726545613057</v>
      </c>
      <c r="L482">
        <f t="shared" si="38"/>
        <v>61.590263768267661</v>
      </c>
      <c r="M482">
        <v>144.81726545613057</v>
      </c>
      <c r="N482">
        <v>61.590263768267661</v>
      </c>
      <c r="O482">
        <f t="shared" si="39"/>
        <v>144.81726545613057</v>
      </c>
      <c r="P482">
        <f t="shared" si="39"/>
        <v>61.590263768267661</v>
      </c>
      <c r="U482" t="s">
        <v>1059</v>
      </c>
      <c r="V482">
        <v>681689</v>
      </c>
      <c r="W482">
        <v>246297</v>
      </c>
      <c r="X482">
        <v>482</v>
      </c>
      <c r="Y482" t="s">
        <v>1652</v>
      </c>
    </row>
    <row r="483" spans="1:25" x14ac:dyDescent="0.25">
      <c r="A483" t="s">
        <v>485</v>
      </c>
      <c r="B483" t="str">
        <f t="shared" si="35"/>
        <v>Residential</v>
      </c>
      <c r="C483">
        <v>2119.21</v>
      </c>
      <c r="D483">
        <v>430.791</v>
      </c>
      <c r="E483">
        <v>2584.402</v>
      </c>
      <c r="F483">
        <v>65</v>
      </c>
      <c r="G483">
        <v>188.708</v>
      </c>
      <c r="H483">
        <v>135.12299999999999</v>
      </c>
      <c r="I483">
        <v>0</v>
      </c>
      <c r="J483">
        <f t="shared" si="36"/>
        <v>323.83100000000002</v>
      </c>
      <c r="K483">
        <f t="shared" si="37"/>
        <v>152.80741408355001</v>
      </c>
      <c r="L483">
        <f t="shared" si="38"/>
        <v>63.761024155227652</v>
      </c>
      <c r="M483">
        <v>152.80741408355001</v>
      </c>
      <c r="N483">
        <v>63.761024155227652</v>
      </c>
      <c r="O483">
        <f t="shared" si="39"/>
        <v>152.80741408355001</v>
      </c>
      <c r="P483">
        <f t="shared" si="39"/>
        <v>63.761024155227652</v>
      </c>
      <c r="U483" t="s">
        <v>222</v>
      </c>
      <c r="V483">
        <v>681376</v>
      </c>
      <c r="W483">
        <v>245774</v>
      </c>
      <c r="X483">
        <v>483</v>
      </c>
      <c r="Y483" t="s">
        <v>1656</v>
      </c>
    </row>
    <row r="484" spans="1:25" x14ac:dyDescent="0.25">
      <c r="A484" t="s">
        <v>486</v>
      </c>
      <c r="B484" t="str">
        <f t="shared" si="35"/>
        <v>Residential</v>
      </c>
      <c r="C484">
        <v>3826.7159999999999</v>
      </c>
      <c r="D484">
        <v>953.25199999999995</v>
      </c>
      <c r="E484">
        <v>4666.7269999999999</v>
      </c>
      <c r="F484">
        <v>117</v>
      </c>
      <c r="G484">
        <v>343.815</v>
      </c>
      <c r="H484">
        <v>243.98</v>
      </c>
      <c r="I484">
        <v>0</v>
      </c>
      <c r="J484">
        <f t="shared" si="36"/>
        <v>587.79499999999996</v>
      </c>
      <c r="K484">
        <f t="shared" si="37"/>
        <v>153.60298490925379</v>
      </c>
      <c r="L484">
        <f t="shared" si="38"/>
        <v>63.757017766669904</v>
      </c>
      <c r="M484">
        <v>153.60298490925379</v>
      </c>
      <c r="N484">
        <v>63.757017766669904</v>
      </c>
      <c r="O484">
        <f t="shared" si="39"/>
        <v>153.60298490925379</v>
      </c>
      <c r="P484">
        <f t="shared" si="39"/>
        <v>63.757017766669904</v>
      </c>
      <c r="U484" t="s">
        <v>223</v>
      </c>
      <c r="V484">
        <v>681366</v>
      </c>
      <c r="W484">
        <v>246108</v>
      </c>
      <c r="X484">
        <v>484</v>
      </c>
      <c r="Y484" t="s">
        <v>1656</v>
      </c>
    </row>
    <row r="485" spans="1:25" x14ac:dyDescent="0.25">
      <c r="A485" t="s">
        <v>487</v>
      </c>
      <c r="B485" t="str">
        <f t="shared" si="35"/>
        <v>Residential</v>
      </c>
      <c r="C485">
        <v>2407.1</v>
      </c>
      <c r="D485">
        <v>690.58500000000004</v>
      </c>
      <c r="E485">
        <v>2839.7170000000001</v>
      </c>
      <c r="F485">
        <v>47</v>
      </c>
      <c r="G485">
        <v>133.31800000000001</v>
      </c>
      <c r="H485">
        <v>148.28299999999999</v>
      </c>
      <c r="I485">
        <v>0</v>
      </c>
      <c r="J485">
        <f t="shared" si="36"/>
        <v>281.601</v>
      </c>
      <c r="K485">
        <f t="shared" si="37"/>
        <v>116.98766150139173</v>
      </c>
      <c r="L485">
        <f t="shared" si="38"/>
        <v>61.602343068422577</v>
      </c>
      <c r="M485">
        <v>116.98766150139173</v>
      </c>
      <c r="N485">
        <v>61.602343068422577</v>
      </c>
      <c r="O485">
        <f t="shared" si="39"/>
        <v>116.98766150139173</v>
      </c>
      <c r="P485">
        <f t="shared" si="39"/>
        <v>61.602343068422577</v>
      </c>
      <c r="U485" t="s">
        <v>224</v>
      </c>
      <c r="V485">
        <v>681255</v>
      </c>
      <c r="W485">
        <v>246052</v>
      </c>
      <c r="X485">
        <v>485</v>
      </c>
      <c r="Y485" t="s">
        <v>1656</v>
      </c>
    </row>
    <row r="486" spans="1:25" x14ac:dyDescent="0.25">
      <c r="A486" t="s">
        <v>488</v>
      </c>
      <c r="B486" t="str">
        <f t="shared" si="35"/>
        <v>Residential</v>
      </c>
      <c r="C486">
        <v>974.08900000000006</v>
      </c>
      <c r="D486">
        <v>286.58300000000003</v>
      </c>
      <c r="E486">
        <v>1145.9870000000001</v>
      </c>
      <c r="F486">
        <v>19</v>
      </c>
      <c r="G486">
        <v>84.991</v>
      </c>
      <c r="H486">
        <v>59.997</v>
      </c>
      <c r="I486">
        <v>0</v>
      </c>
      <c r="J486">
        <f t="shared" si="36"/>
        <v>144.988</v>
      </c>
      <c r="K486">
        <f t="shared" si="37"/>
        <v>148.8447154212808</v>
      </c>
      <c r="L486">
        <f t="shared" si="38"/>
        <v>61.592934526516565</v>
      </c>
      <c r="M486">
        <v>148.8447154212808</v>
      </c>
      <c r="N486">
        <v>61.592934526516565</v>
      </c>
      <c r="O486">
        <f t="shared" si="39"/>
        <v>148.8447154212808</v>
      </c>
      <c r="P486">
        <f t="shared" si="39"/>
        <v>61.592934526516565</v>
      </c>
      <c r="U486" t="s">
        <v>1513</v>
      </c>
      <c r="V486">
        <v>681318</v>
      </c>
      <c r="W486">
        <v>246085</v>
      </c>
      <c r="X486">
        <v>486</v>
      </c>
      <c r="Y486" t="s">
        <v>1656</v>
      </c>
    </row>
    <row r="487" spans="1:25" x14ac:dyDescent="0.25">
      <c r="A487" t="s">
        <v>489</v>
      </c>
      <c r="B487" t="str">
        <f t="shared" si="35"/>
        <v>Residential</v>
      </c>
      <c r="C487">
        <v>364.60199999999998</v>
      </c>
      <c r="D487">
        <v>111.15900000000001</v>
      </c>
      <c r="E487">
        <v>444.63600000000002</v>
      </c>
      <c r="F487">
        <v>11</v>
      </c>
      <c r="G487">
        <v>51.64</v>
      </c>
      <c r="H487">
        <v>23.262</v>
      </c>
      <c r="I487">
        <v>0</v>
      </c>
      <c r="J487">
        <f t="shared" si="36"/>
        <v>74.902000000000001</v>
      </c>
      <c r="K487">
        <f t="shared" si="37"/>
        <v>205.43496744395259</v>
      </c>
      <c r="L487">
        <f t="shared" si="38"/>
        <v>63.801076242039272</v>
      </c>
      <c r="M487">
        <v>205.43496744395259</v>
      </c>
      <c r="N487">
        <v>63.801076242039272</v>
      </c>
      <c r="O487">
        <f t="shared" si="39"/>
        <v>205.43496744395259</v>
      </c>
      <c r="P487">
        <f t="shared" si="39"/>
        <v>63.801076242039272</v>
      </c>
      <c r="U487" t="s">
        <v>225</v>
      </c>
      <c r="V487">
        <v>681372</v>
      </c>
      <c r="W487">
        <v>246144</v>
      </c>
      <c r="X487">
        <v>487</v>
      </c>
      <c r="Y487" t="s">
        <v>1656</v>
      </c>
    </row>
    <row r="488" spans="1:25" x14ac:dyDescent="0.25">
      <c r="A488" t="s">
        <v>490</v>
      </c>
      <c r="B488" t="str">
        <f t="shared" si="35"/>
        <v>Residential</v>
      </c>
      <c r="C488">
        <v>328.81599999999997</v>
      </c>
      <c r="D488">
        <v>128.85300000000001</v>
      </c>
      <c r="E488">
        <v>386.84199999999998</v>
      </c>
      <c r="F488">
        <v>6</v>
      </c>
      <c r="G488">
        <v>21.177</v>
      </c>
      <c r="H488">
        <v>21.023</v>
      </c>
      <c r="I488">
        <v>5.0650000000000004</v>
      </c>
      <c r="J488">
        <f t="shared" si="36"/>
        <v>47.265000000000001</v>
      </c>
      <c r="K488">
        <f t="shared" si="37"/>
        <v>143.7430052065593</v>
      </c>
      <c r="L488">
        <f t="shared" si="38"/>
        <v>63.935453262614963</v>
      </c>
      <c r="M488">
        <v>143.7430052065593</v>
      </c>
      <c r="N488">
        <v>63.935453262614963</v>
      </c>
      <c r="O488">
        <f t="shared" si="39"/>
        <v>143.7430052065593</v>
      </c>
      <c r="P488">
        <f t="shared" si="39"/>
        <v>63.935453262614963</v>
      </c>
      <c r="U488" t="s">
        <v>226</v>
      </c>
      <c r="V488">
        <v>681432</v>
      </c>
      <c r="W488">
        <v>246169</v>
      </c>
      <c r="X488">
        <v>488</v>
      </c>
      <c r="Y488" t="s">
        <v>1656</v>
      </c>
    </row>
    <row r="489" spans="1:25" x14ac:dyDescent="0.25">
      <c r="A489" t="s">
        <v>491</v>
      </c>
      <c r="B489" t="str">
        <f t="shared" si="35"/>
        <v>Residential</v>
      </c>
      <c r="C489">
        <v>3657.7539999999999</v>
      </c>
      <c r="D489">
        <v>1121.913</v>
      </c>
      <c r="E489">
        <v>4303.24</v>
      </c>
      <c r="F489">
        <v>72</v>
      </c>
      <c r="G489">
        <v>190.97900000000001</v>
      </c>
      <c r="H489">
        <v>225.24799999999999</v>
      </c>
      <c r="I489">
        <v>0</v>
      </c>
      <c r="J489">
        <f t="shared" si="36"/>
        <v>416.22699999999998</v>
      </c>
      <c r="K489">
        <f t="shared" si="37"/>
        <v>113.79305442629547</v>
      </c>
      <c r="L489">
        <f t="shared" si="38"/>
        <v>61.580959244388772</v>
      </c>
      <c r="M489">
        <v>113.79305442629547</v>
      </c>
      <c r="N489">
        <v>61.580959244388772</v>
      </c>
      <c r="O489">
        <f t="shared" si="39"/>
        <v>113.79305442629547</v>
      </c>
      <c r="P489">
        <f t="shared" si="39"/>
        <v>61.580959244388772</v>
      </c>
      <c r="U489" t="s">
        <v>227</v>
      </c>
      <c r="V489">
        <v>681713</v>
      </c>
      <c r="W489">
        <v>246432</v>
      </c>
      <c r="X489">
        <v>489</v>
      </c>
      <c r="Y489" t="s">
        <v>1656</v>
      </c>
    </row>
    <row r="490" spans="1:25" x14ac:dyDescent="0.25">
      <c r="A490" t="s">
        <v>492</v>
      </c>
      <c r="B490" t="str">
        <f t="shared" si="35"/>
        <v>Residential</v>
      </c>
      <c r="C490">
        <v>380.471</v>
      </c>
      <c r="D490">
        <v>117.676</v>
      </c>
      <c r="E490">
        <v>463.98899999999998</v>
      </c>
      <c r="F490">
        <v>12</v>
      </c>
      <c r="G490">
        <v>52.246000000000002</v>
      </c>
      <c r="H490">
        <v>24.273</v>
      </c>
      <c r="I490">
        <v>0</v>
      </c>
      <c r="J490">
        <f t="shared" si="36"/>
        <v>76.519000000000005</v>
      </c>
      <c r="K490">
        <f t="shared" si="37"/>
        <v>201.11651085102415</v>
      </c>
      <c r="L490">
        <f t="shared" si="38"/>
        <v>63.797240788391235</v>
      </c>
      <c r="M490">
        <v>201.11651085102415</v>
      </c>
      <c r="N490">
        <v>63.797240788391235</v>
      </c>
      <c r="O490">
        <f t="shared" si="39"/>
        <v>201.11651085102415</v>
      </c>
      <c r="P490">
        <f t="shared" si="39"/>
        <v>63.797240788391235</v>
      </c>
      <c r="U490" t="s">
        <v>228</v>
      </c>
      <c r="V490">
        <v>681800</v>
      </c>
      <c r="W490">
        <v>246559</v>
      </c>
      <c r="X490">
        <v>490</v>
      </c>
      <c r="Y490" t="s">
        <v>1656</v>
      </c>
    </row>
    <row r="491" spans="1:25" x14ac:dyDescent="0.25">
      <c r="A491" t="s">
        <v>493</v>
      </c>
      <c r="B491" t="str">
        <f t="shared" si="35"/>
        <v>Office</v>
      </c>
      <c r="C491">
        <v>30904.23</v>
      </c>
      <c r="D491">
        <v>3426.1759999999999</v>
      </c>
      <c r="E491">
        <v>34338.033000000003</v>
      </c>
      <c r="F491">
        <v>1962</v>
      </c>
      <c r="G491">
        <v>2414.8389999999999</v>
      </c>
      <c r="H491">
        <v>1103.836</v>
      </c>
      <c r="I491">
        <v>262.54700000000003</v>
      </c>
      <c r="J491">
        <f t="shared" si="36"/>
        <v>3781.2220000000002</v>
      </c>
      <c r="K491">
        <f t="shared" si="37"/>
        <v>122.35289473318055</v>
      </c>
      <c r="L491">
        <f t="shared" si="38"/>
        <v>35.717958350685329</v>
      </c>
      <c r="M491">
        <v>122.35289473318055</v>
      </c>
      <c r="N491">
        <v>35.717958350685329</v>
      </c>
      <c r="O491">
        <f t="shared" si="39"/>
        <v>122.35289473318055</v>
      </c>
      <c r="P491">
        <f t="shared" si="39"/>
        <v>35.717958350685329</v>
      </c>
      <c r="U491" t="s">
        <v>229</v>
      </c>
      <c r="V491">
        <v>681689</v>
      </c>
      <c r="W491">
        <v>246401</v>
      </c>
      <c r="X491">
        <v>491</v>
      </c>
      <c r="Y491" t="s">
        <v>1656</v>
      </c>
    </row>
    <row r="492" spans="1:25" x14ac:dyDescent="0.25">
      <c r="A492" t="s">
        <v>494</v>
      </c>
      <c r="B492" t="str">
        <f t="shared" si="35"/>
        <v>Mixed-Use-Residential</v>
      </c>
      <c r="C492">
        <v>6344.64</v>
      </c>
      <c r="D492">
        <v>1053.752</v>
      </c>
      <c r="E492">
        <v>7737.366</v>
      </c>
      <c r="F492">
        <v>193</v>
      </c>
      <c r="G492">
        <v>927.75300000000004</v>
      </c>
      <c r="H492">
        <v>404.64499999999998</v>
      </c>
      <c r="I492">
        <v>0</v>
      </c>
      <c r="J492">
        <f t="shared" si="36"/>
        <v>1332.3980000000001</v>
      </c>
      <c r="K492">
        <f t="shared" si="37"/>
        <v>210.00371967519041</v>
      </c>
      <c r="L492">
        <f t="shared" si="38"/>
        <v>63.777456246532502</v>
      </c>
      <c r="M492">
        <v>210.00371967519041</v>
      </c>
      <c r="N492">
        <v>63.777456246532502</v>
      </c>
      <c r="O492">
        <f t="shared" si="39"/>
        <v>210.00371967519041</v>
      </c>
      <c r="P492">
        <f t="shared" si="39"/>
        <v>63.777456246532502</v>
      </c>
      <c r="U492" t="s">
        <v>230</v>
      </c>
      <c r="V492">
        <v>681670</v>
      </c>
      <c r="W492">
        <v>246328</v>
      </c>
      <c r="X492">
        <v>492</v>
      </c>
      <c r="Y492" t="s">
        <v>1656</v>
      </c>
    </row>
    <row r="493" spans="1:25" x14ac:dyDescent="0.25">
      <c r="A493" t="s">
        <v>495</v>
      </c>
      <c r="B493" t="str">
        <f t="shared" si="35"/>
        <v>Residential</v>
      </c>
      <c r="C493">
        <v>2094.4929999999999</v>
      </c>
      <c r="D493">
        <v>512.72799999999995</v>
      </c>
      <c r="E493">
        <v>2554.2600000000002</v>
      </c>
      <c r="F493">
        <v>64</v>
      </c>
      <c r="G493">
        <v>196.953</v>
      </c>
      <c r="H493">
        <v>133.55199999999999</v>
      </c>
      <c r="I493">
        <v>0</v>
      </c>
      <c r="J493">
        <f t="shared" si="36"/>
        <v>330.505</v>
      </c>
      <c r="K493">
        <f t="shared" si="37"/>
        <v>157.7971375411615</v>
      </c>
      <c r="L493">
        <f t="shared" si="38"/>
        <v>63.763402408124541</v>
      </c>
      <c r="M493">
        <v>157.7971375411615</v>
      </c>
      <c r="N493">
        <v>63.763402408124541</v>
      </c>
      <c r="O493">
        <f t="shared" si="39"/>
        <v>157.7971375411615</v>
      </c>
      <c r="P493">
        <f t="shared" si="39"/>
        <v>63.763402408124541</v>
      </c>
      <c r="U493" t="s">
        <v>231</v>
      </c>
      <c r="V493">
        <v>681830</v>
      </c>
      <c r="W493">
        <v>246342</v>
      </c>
      <c r="X493">
        <v>494</v>
      </c>
      <c r="Y493" t="s">
        <v>1665</v>
      </c>
    </row>
    <row r="494" spans="1:25" x14ac:dyDescent="0.25">
      <c r="A494" t="s">
        <v>496</v>
      </c>
      <c r="B494" t="str">
        <f t="shared" si="35"/>
        <v>School</v>
      </c>
      <c r="C494">
        <v>411.56599999999997</v>
      </c>
      <c r="D494">
        <v>228.648</v>
      </c>
      <c r="E494">
        <v>457.29599999999999</v>
      </c>
      <c r="F494">
        <v>37</v>
      </c>
      <c r="G494">
        <v>78.19</v>
      </c>
      <c r="H494">
        <v>10.448</v>
      </c>
      <c r="I494">
        <v>0</v>
      </c>
      <c r="J494">
        <f t="shared" si="36"/>
        <v>88.638000000000005</v>
      </c>
      <c r="K494">
        <f t="shared" si="37"/>
        <v>215.36764455761653</v>
      </c>
      <c r="L494">
        <f t="shared" si="38"/>
        <v>25.38596482702653</v>
      </c>
      <c r="M494">
        <v>215.36764455761653</v>
      </c>
      <c r="N494">
        <v>25.38596482702653</v>
      </c>
      <c r="O494">
        <f t="shared" si="39"/>
        <v>215.36764455761653</v>
      </c>
      <c r="P494">
        <f t="shared" si="39"/>
        <v>25.38596482702653</v>
      </c>
      <c r="U494" t="s">
        <v>232</v>
      </c>
      <c r="V494">
        <v>681799</v>
      </c>
      <c r="W494">
        <v>246329</v>
      </c>
      <c r="X494">
        <v>496</v>
      </c>
      <c r="Y494" t="s">
        <v>1656</v>
      </c>
    </row>
    <row r="495" spans="1:25" x14ac:dyDescent="0.25">
      <c r="A495" t="s">
        <v>497</v>
      </c>
      <c r="B495" t="str">
        <f t="shared" si="35"/>
        <v>Office</v>
      </c>
      <c r="C495">
        <v>635.75300000000004</v>
      </c>
      <c r="D495">
        <v>235.464</v>
      </c>
      <c r="E495">
        <v>706.39200000000005</v>
      </c>
      <c r="F495">
        <v>40</v>
      </c>
      <c r="G495">
        <v>61.948</v>
      </c>
      <c r="H495">
        <v>23.3</v>
      </c>
      <c r="I495">
        <v>9.4510000000000005</v>
      </c>
      <c r="J495">
        <f t="shared" si="36"/>
        <v>94.699000000000012</v>
      </c>
      <c r="K495">
        <f t="shared" si="37"/>
        <v>148.95564786953426</v>
      </c>
      <c r="L495">
        <f t="shared" si="38"/>
        <v>36.649453482720489</v>
      </c>
      <c r="M495">
        <v>148.95564786953426</v>
      </c>
      <c r="N495">
        <v>36.649453482720489</v>
      </c>
      <c r="O495">
        <f t="shared" si="39"/>
        <v>148.95564786953426</v>
      </c>
      <c r="P495">
        <f t="shared" si="39"/>
        <v>36.649453482720489</v>
      </c>
      <c r="U495" t="s">
        <v>233</v>
      </c>
      <c r="V495">
        <v>681768</v>
      </c>
      <c r="W495">
        <v>246341</v>
      </c>
      <c r="X495">
        <v>497</v>
      </c>
      <c r="Y495" t="s">
        <v>1656</v>
      </c>
    </row>
    <row r="496" spans="1:25" x14ac:dyDescent="0.25">
      <c r="A496" t="s">
        <v>498</v>
      </c>
      <c r="B496" t="str">
        <f t="shared" si="35"/>
        <v>Residential</v>
      </c>
      <c r="C496">
        <v>2076.3429999999998</v>
      </c>
      <c r="D496">
        <v>504.411</v>
      </c>
      <c r="E496">
        <v>2532.1260000000002</v>
      </c>
      <c r="F496">
        <v>63</v>
      </c>
      <c r="G496">
        <v>198.488</v>
      </c>
      <c r="H496">
        <v>132.39099999999999</v>
      </c>
      <c r="I496">
        <v>0</v>
      </c>
      <c r="J496">
        <f t="shared" si="36"/>
        <v>330.87900000000002</v>
      </c>
      <c r="K496">
        <f t="shared" si="37"/>
        <v>159.35661882453914</v>
      </c>
      <c r="L496">
        <f t="shared" si="38"/>
        <v>63.761623200020423</v>
      </c>
      <c r="M496">
        <v>159.35661882453914</v>
      </c>
      <c r="N496">
        <v>63.761623200020423</v>
      </c>
      <c r="O496">
        <f t="shared" si="39"/>
        <v>159.35661882453914</v>
      </c>
      <c r="P496">
        <f t="shared" si="39"/>
        <v>63.761623200020423</v>
      </c>
      <c r="U496" t="s">
        <v>234</v>
      </c>
      <c r="V496">
        <v>681784</v>
      </c>
      <c r="W496">
        <v>246348</v>
      </c>
      <c r="X496">
        <v>498</v>
      </c>
      <c r="Y496" t="s">
        <v>1656</v>
      </c>
    </row>
    <row r="497" spans="1:25" x14ac:dyDescent="0.25">
      <c r="A497" t="s">
        <v>499</v>
      </c>
      <c r="B497" t="str">
        <f t="shared" si="35"/>
        <v>Mixed-Use-Residential</v>
      </c>
      <c r="C497">
        <v>1386.6980000000001</v>
      </c>
      <c r="D497">
        <v>241.58500000000001</v>
      </c>
      <c r="E497">
        <v>1691.095</v>
      </c>
      <c r="F497">
        <v>42</v>
      </c>
      <c r="G497">
        <v>110.71599999999999</v>
      </c>
      <c r="H497">
        <v>88.442999999999998</v>
      </c>
      <c r="I497">
        <v>0</v>
      </c>
      <c r="J497">
        <f t="shared" si="36"/>
        <v>199.15899999999999</v>
      </c>
      <c r="K497">
        <f t="shared" si="37"/>
        <v>143.62103356318389</v>
      </c>
      <c r="L497">
        <f t="shared" si="38"/>
        <v>63.779568442443839</v>
      </c>
      <c r="M497">
        <v>143.62103356318389</v>
      </c>
      <c r="N497">
        <v>63.779568442443839</v>
      </c>
      <c r="O497">
        <f t="shared" si="39"/>
        <v>143.62103356318389</v>
      </c>
      <c r="P497">
        <f t="shared" si="39"/>
        <v>63.779568442443839</v>
      </c>
      <c r="U497" t="s">
        <v>1060</v>
      </c>
      <c r="V497">
        <v>681545</v>
      </c>
      <c r="W497">
        <v>246172</v>
      </c>
      <c r="X497">
        <v>499</v>
      </c>
      <c r="Y497" t="s">
        <v>1656</v>
      </c>
    </row>
    <row r="498" spans="1:25" x14ac:dyDescent="0.25">
      <c r="A498" t="s">
        <v>500</v>
      </c>
      <c r="B498" t="str">
        <f t="shared" si="35"/>
        <v>Residential</v>
      </c>
      <c r="C498">
        <v>803.94399999999996</v>
      </c>
      <c r="D498">
        <v>163.40299999999999</v>
      </c>
      <c r="E498">
        <v>980.41899999999998</v>
      </c>
      <c r="F498">
        <v>25</v>
      </c>
      <c r="G498">
        <v>93.265000000000001</v>
      </c>
      <c r="H498">
        <v>51.274000000000001</v>
      </c>
      <c r="I498">
        <v>0</v>
      </c>
      <c r="J498">
        <f t="shared" si="36"/>
        <v>144.53899999999999</v>
      </c>
      <c r="K498">
        <f t="shared" si="37"/>
        <v>179.78739812723273</v>
      </c>
      <c r="L498">
        <f t="shared" si="38"/>
        <v>63.778074094713077</v>
      </c>
      <c r="M498">
        <v>179.78739812723273</v>
      </c>
      <c r="N498">
        <v>63.778074094713077</v>
      </c>
      <c r="O498">
        <f t="shared" si="39"/>
        <v>179.78739812723273</v>
      </c>
      <c r="P498">
        <f t="shared" si="39"/>
        <v>63.778074094713077</v>
      </c>
      <c r="U498" t="s">
        <v>235</v>
      </c>
      <c r="V498">
        <v>681568</v>
      </c>
      <c r="W498">
        <v>246224</v>
      </c>
      <c r="X498">
        <v>500</v>
      </c>
      <c r="Y498" t="s">
        <v>1656</v>
      </c>
    </row>
    <row r="499" spans="1:25" x14ac:dyDescent="0.25">
      <c r="A499" t="s">
        <v>501</v>
      </c>
      <c r="B499" t="str">
        <f t="shared" si="35"/>
        <v>Residential</v>
      </c>
      <c r="C499">
        <v>642.11300000000006</v>
      </c>
      <c r="D499">
        <v>156.613</v>
      </c>
      <c r="E499">
        <v>783.06500000000005</v>
      </c>
      <c r="F499">
        <v>20</v>
      </c>
      <c r="G499">
        <v>76.992999999999995</v>
      </c>
      <c r="H499">
        <v>40.956000000000003</v>
      </c>
      <c r="I499">
        <v>0</v>
      </c>
      <c r="J499">
        <f t="shared" si="36"/>
        <v>117.949</v>
      </c>
      <c r="K499">
        <f t="shared" si="37"/>
        <v>183.68885227366522</v>
      </c>
      <c r="L499">
        <f t="shared" si="38"/>
        <v>63.783165891361804</v>
      </c>
      <c r="M499">
        <v>183.68885227366522</v>
      </c>
      <c r="N499">
        <v>63.783165891361804</v>
      </c>
      <c r="O499">
        <f t="shared" si="39"/>
        <v>183.68885227366522</v>
      </c>
      <c r="P499">
        <f t="shared" si="39"/>
        <v>63.783165891361804</v>
      </c>
      <c r="U499" t="s">
        <v>236</v>
      </c>
      <c r="V499">
        <v>681450</v>
      </c>
      <c r="W499">
        <v>246187</v>
      </c>
      <c r="X499">
        <v>501</v>
      </c>
      <c r="Y499" t="s">
        <v>1652</v>
      </c>
    </row>
    <row r="500" spans="1:25" x14ac:dyDescent="0.25">
      <c r="A500" t="s">
        <v>502</v>
      </c>
      <c r="B500" t="str">
        <f t="shared" si="35"/>
        <v>Residential</v>
      </c>
      <c r="C500">
        <v>646.65499999999997</v>
      </c>
      <c r="D500">
        <v>157.721</v>
      </c>
      <c r="E500">
        <v>788.60400000000004</v>
      </c>
      <c r="F500">
        <v>20</v>
      </c>
      <c r="G500">
        <v>76.944000000000003</v>
      </c>
      <c r="H500">
        <v>41.244999999999997</v>
      </c>
      <c r="I500">
        <v>0</v>
      </c>
      <c r="J500">
        <f t="shared" si="36"/>
        <v>118.18899999999999</v>
      </c>
      <c r="K500">
        <f t="shared" si="37"/>
        <v>182.76979223851978</v>
      </c>
      <c r="L500">
        <f t="shared" si="38"/>
        <v>63.782078542654119</v>
      </c>
      <c r="M500">
        <v>182.76979223851978</v>
      </c>
      <c r="N500">
        <v>63.782078542654119</v>
      </c>
      <c r="O500">
        <f t="shared" si="39"/>
        <v>182.76979223851978</v>
      </c>
      <c r="P500">
        <f t="shared" si="39"/>
        <v>63.782078542654119</v>
      </c>
      <c r="U500" t="s">
        <v>237</v>
      </c>
      <c r="V500">
        <v>681475</v>
      </c>
      <c r="W500">
        <v>245941</v>
      </c>
      <c r="X500">
        <v>502</v>
      </c>
      <c r="Y500" t="s">
        <v>1657</v>
      </c>
    </row>
    <row r="501" spans="1:25" x14ac:dyDescent="0.25">
      <c r="A501" t="s">
        <v>503</v>
      </c>
      <c r="B501" t="str">
        <f t="shared" si="35"/>
        <v>Residential</v>
      </c>
      <c r="C501">
        <v>801.86800000000005</v>
      </c>
      <c r="D501">
        <v>162.98099999999999</v>
      </c>
      <c r="E501">
        <v>977.88800000000003</v>
      </c>
      <c r="F501">
        <v>24</v>
      </c>
      <c r="G501">
        <v>92.379000000000005</v>
      </c>
      <c r="H501">
        <v>51.142000000000003</v>
      </c>
      <c r="I501">
        <v>0</v>
      </c>
      <c r="J501">
        <f t="shared" si="36"/>
        <v>143.52100000000002</v>
      </c>
      <c r="K501">
        <f t="shared" si="37"/>
        <v>178.98332393860335</v>
      </c>
      <c r="L501">
        <f t="shared" si="38"/>
        <v>63.778577022652108</v>
      </c>
      <c r="M501">
        <v>178.98332393860335</v>
      </c>
      <c r="N501">
        <v>63.778577022652108</v>
      </c>
      <c r="O501">
        <f t="shared" si="39"/>
        <v>178.98332393860335</v>
      </c>
      <c r="P501">
        <f t="shared" si="39"/>
        <v>63.778577022652108</v>
      </c>
      <c r="U501" t="s">
        <v>1061</v>
      </c>
      <c r="V501">
        <v>681555</v>
      </c>
      <c r="W501">
        <v>246215</v>
      </c>
      <c r="X501">
        <v>503</v>
      </c>
      <c r="Y501" t="s">
        <v>1652</v>
      </c>
    </row>
    <row r="502" spans="1:25" x14ac:dyDescent="0.25">
      <c r="A502" t="s">
        <v>504</v>
      </c>
      <c r="B502" t="str">
        <f t="shared" si="35"/>
        <v>Residential</v>
      </c>
      <c r="C502">
        <v>14941.727000000001</v>
      </c>
      <c r="D502">
        <v>5136.1049999999996</v>
      </c>
      <c r="E502">
        <v>18221.617999999999</v>
      </c>
      <c r="F502">
        <v>456</v>
      </c>
      <c r="G502">
        <v>1620.76</v>
      </c>
      <c r="H502">
        <v>952.82600000000002</v>
      </c>
      <c r="I502">
        <v>0</v>
      </c>
      <c r="J502">
        <f t="shared" si="36"/>
        <v>2573.5860000000002</v>
      </c>
      <c r="K502">
        <f t="shared" si="37"/>
        <v>172.24153539948898</v>
      </c>
      <c r="L502">
        <f t="shared" si="38"/>
        <v>63.769469218651899</v>
      </c>
      <c r="M502">
        <v>172.24153539948898</v>
      </c>
      <c r="N502">
        <v>63.769469218651899</v>
      </c>
      <c r="O502">
        <f t="shared" si="39"/>
        <v>172.24153539948898</v>
      </c>
      <c r="P502">
        <f t="shared" si="39"/>
        <v>63.769469218651899</v>
      </c>
      <c r="U502" t="s">
        <v>1062</v>
      </c>
      <c r="V502">
        <v>681645</v>
      </c>
      <c r="W502">
        <v>246253</v>
      </c>
      <c r="X502">
        <v>504</v>
      </c>
      <c r="Y502" t="s">
        <v>1654</v>
      </c>
    </row>
    <row r="503" spans="1:25" x14ac:dyDescent="0.25">
      <c r="A503" t="s">
        <v>505</v>
      </c>
      <c r="B503" t="str">
        <f t="shared" si="35"/>
        <v>Mixed-Use-Residential</v>
      </c>
      <c r="C503">
        <v>1073.42</v>
      </c>
      <c r="D503">
        <v>212.251</v>
      </c>
      <c r="E503">
        <v>1309.049</v>
      </c>
      <c r="F503">
        <v>33</v>
      </c>
      <c r="G503">
        <v>109.92</v>
      </c>
      <c r="H503">
        <v>68.454999999999998</v>
      </c>
      <c r="I503">
        <v>0</v>
      </c>
      <c r="J503">
        <f t="shared" si="36"/>
        <v>178.375</v>
      </c>
      <c r="K503">
        <f t="shared" si="37"/>
        <v>166.17447038437888</v>
      </c>
      <c r="L503">
        <f t="shared" si="38"/>
        <v>63.772800953960235</v>
      </c>
      <c r="M503">
        <v>166.17447038437888</v>
      </c>
      <c r="N503">
        <v>63.772800953960235</v>
      </c>
      <c r="O503">
        <f t="shared" si="39"/>
        <v>166.17447038437888</v>
      </c>
      <c r="P503">
        <f t="shared" si="39"/>
        <v>63.772800953960235</v>
      </c>
      <c r="U503" t="s">
        <v>238</v>
      </c>
      <c r="V503">
        <v>681802</v>
      </c>
      <c r="W503">
        <v>246360</v>
      </c>
      <c r="X503">
        <v>505</v>
      </c>
      <c r="Y503" t="s">
        <v>1656</v>
      </c>
    </row>
    <row r="504" spans="1:25" x14ac:dyDescent="0.25">
      <c r="A504" t="s">
        <v>506</v>
      </c>
      <c r="B504" t="str">
        <f t="shared" si="35"/>
        <v>Mixed-Use-Residential</v>
      </c>
      <c r="C504">
        <v>954.96600000000001</v>
      </c>
      <c r="D504">
        <v>194.09899999999999</v>
      </c>
      <c r="E504">
        <v>1164.5920000000001</v>
      </c>
      <c r="F504">
        <v>29</v>
      </c>
      <c r="G504">
        <v>108.19499999999999</v>
      </c>
      <c r="H504">
        <v>60.904000000000003</v>
      </c>
      <c r="I504">
        <v>0</v>
      </c>
      <c r="J504">
        <f t="shared" si="36"/>
        <v>169.09899999999999</v>
      </c>
      <c r="K504">
        <f t="shared" si="37"/>
        <v>177.07331988782846</v>
      </c>
      <c r="L504">
        <f t="shared" si="38"/>
        <v>63.776092551986146</v>
      </c>
      <c r="M504">
        <v>177.07331988782846</v>
      </c>
      <c r="N504">
        <v>63.776092551986146</v>
      </c>
      <c r="O504">
        <f t="shared" si="39"/>
        <v>177.07331988782846</v>
      </c>
      <c r="P504">
        <f t="shared" si="39"/>
        <v>63.776092551986146</v>
      </c>
      <c r="U504" t="s">
        <v>239</v>
      </c>
      <c r="V504">
        <v>681527</v>
      </c>
      <c r="W504">
        <v>245910</v>
      </c>
      <c r="X504">
        <v>506</v>
      </c>
      <c r="Y504" t="s">
        <v>1665</v>
      </c>
    </row>
    <row r="505" spans="1:25" x14ac:dyDescent="0.25">
      <c r="A505" t="s">
        <v>507</v>
      </c>
      <c r="B505" t="str">
        <f t="shared" si="35"/>
        <v>Supermarket</v>
      </c>
      <c r="C505">
        <v>382.15100000000001</v>
      </c>
      <c r="D505">
        <v>293.83999999999997</v>
      </c>
      <c r="E505">
        <v>565.69100000000003</v>
      </c>
      <c r="F505">
        <v>68</v>
      </c>
      <c r="G505">
        <v>40.603999999999999</v>
      </c>
      <c r="H505">
        <v>57.55</v>
      </c>
      <c r="I505">
        <v>10.329000000000001</v>
      </c>
      <c r="J505">
        <f t="shared" si="36"/>
        <v>108.483</v>
      </c>
      <c r="K505">
        <f t="shared" si="37"/>
        <v>283.87469874473703</v>
      </c>
      <c r="L505">
        <f t="shared" si="38"/>
        <v>150.59492190259871</v>
      </c>
      <c r="M505">
        <v>283.87469874473703</v>
      </c>
      <c r="N505">
        <v>150.59492190259871</v>
      </c>
      <c r="O505">
        <f t="shared" si="39"/>
        <v>283.87469874473703</v>
      </c>
      <c r="P505">
        <f t="shared" si="39"/>
        <v>150.59492190259871</v>
      </c>
      <c r="U505" t="s">
        <v>240</v>
      </c>
      <c r="V505">
        <v>681574</v>
      </c>
      <c r="W505">
        <v>245916</v>
      </c>
      <c r="X505">
        <v>507</v>
      </c>
      <c r="Y505" t="s">
        <v>1656</v>
      </c>
    </row>
    <row r="506" spans="1:25" x14ac:dyDescent="0.25">
      <c r="A506" t="s">
        <v>508</v>
      </c>
      <c r="B506" t="str">
        <f t="shared" si="35"/>
        <v>Residential</v>
      </c>
      <c r="C506">
        <v>454.47500000000002</v>
      </c>
      <c r="D506">
        <v>127.236</v>
      </c>
      <c r="E506">
        <v>534.67700000000002</v>
      </c>
      <c r="F506">
        <v>9</v>
      </c>
      <c r="G506">
        <v>44.115000000000002</v>
      </c>
      <c r="H506">
        <v>28</v>
      </c>
      <c r="I506">
        <v>0</v>
      </c>
      <c r="J506">
        <f t="shared" si="36"/>
        <v>72.115000000000009</v>
      </c>
      <c r="K506">
        <f t="shared" si="37"/>
        <v>158.67759502722922</v>
      </c>
      <c r="L506">
        <f t="shared" si="38"/>
        <v>61.609549480169427</v>
      </c>
      <c r="M506">
        <v>158.67759502722922</v>
      </c>
      <c r="N506">
        <v>61.609549480169427</v>
      </c>
      <c r="O506">
        <f t="shared" si="39"/>
        <v>158.67759502722922</v>
      </c>
      <c r="P506">
        <f t="shared" si="39"/>
        <v>61.609549480169427</v>
      </c>
      <c r="U506" t="s">
        <v>1063</v>
      </c>
      <c r="V506">
        <v>681561</v>
      </c>
      <c r="W506">
        <v>245939</v>
      </c>
      <c r="X506">
        <v>508</v>
      </c>
      <c r="Y506" t="s">
        <v>1656</v>
      </c>
    </row>
    <row r="507" spans="1:25" x14ac:dyDescent="0.25">
      <c r="A507" t="s">
        <v>509</v>
      </c>
      <c r="B507" t="str">
        <f t="shared" si="35"/>
        <v>Residential</v>
      </c>
      <c r="C507">
        <v>602.50599999999997</v>
      </c>
      <c r="D507">
        <v>141.08500000000001</v>
      </c>
      <c r="E507">
        <v>734.76300000000003</v>
      </c>
      <c r="F507">
        <v>18</v>
      </c>
      <c r="G507">
        <v>136.25200000000001</v>
      </c>
      <c r="H507">
        <v>38.445999999999998</v>
      </c>
      <c r="I507">
        <v>0</v>
      </c>
      <c r="J507">
        <f t="shared" si="36"/>
        <v>174.69800000000001</v>
      </c>
      <c r="K507">
        <f t="shared" si="37"/>
        <v>289.95229923021515</v>
      </c>
      <c r="L507">
        <f t="shared" si="38"/>
        <v>63.810152927937651</v>
      </c>
      <c r="M507">
        <v>289.95229923021515</v>
      </c>
      <c r="N507">
        <v>63.810152927937651</v>
      </c>
      <c r="O507">
        <f t="shared" si="39"/>
        <v>289.95229923021515</v>
      </c>
      <c r="P507">
        <f t="shared" si="39"/>
        <v>63.810152927937651</v>
      </c>
      <c r="U507" t="s">
        <v>241</v>
      </c>
      <c r="V507">
        <v>681504</v>
      </c>
      <c r="W507">
        <v>246020</v>
      </c>
      <c r="X507">
        <v>509</v>
      </c>
      <c r="Y507" t="s">
        <v>1656</v>
      </c>
    </row>
    <row r="508" spans="1:25" x14ac:dyDescent="0.25">
      <c r="A508" t="s">
        <v>510</v>
      </c>
      <c r="B508" t="str">
        <f t="shared" si="35"/>
        <v>Residential</v>
      </c>
      <c r="C508">
        <v>458.85899999999998</v>
      </c>
      <c r="D508">
        <v>130.29499999999999</v>
      </c>
      <c r="E508">
        <v>539.83500000000004</v>
      </c>
      <c r="F508">
        <v>9</v>
      </c>
      <c r="G508">
        <v>44.640999999999998</v>
      </c>
      <c r="H508">
        <v>28.27</v>
      </c>
      <c r="I508">
        <v>0</v>
      </c>
      <c r="J508">
        <f t="shared" si="36"/>
        <v>72.911000000000001</v>
      </c>
      <c r="K508">
        <f t="shared" si="37"/>
        <v>158.89630583686929</v>
      </c>
      <c r="L508">
        <f t="shared" si="38"/>
        <v>61.609339688226669</v>
      </c>
      <c r="M508">
        <v>158.89630583686929</v>
      </c>
      <c r="N508">
        <v>61.609339688226669</v>
      </c>
      <c r="O508">
        <f t="shared" si="39"/>
        <v>158.89630583686929</v>
      </c>
      <c r="P508">
        <f t="shared" si="39"/>
        <v>61.609339688226669</v>
      </c>
      <c r="U508" t="s">
        <v>1064</v>
      </c>
      <c r="V508">
        <v>681590</v>
      </c>
      <c r="W508">
        <v>245943</v>
      </c>
      <c r="X508">
        <v>510</v>
      </c>
      <c r="Y508" t="s">
        <v>1656</v>
      </c>
    </row>
    <row r="509" spans="1:25" x14ac:dyDescent="0.25">
      <c r="A509" t="s">
        <v>511</v>
      </c>
      <c r="B509" t="str">
        <f t="shared" si="35"/>
        <v>Residential</v>
      </c>
      <c r="C509">
        <v>713.48099999999999</v>
      </c>
      <c r="D509">
        <v>213.63900000000001</v>
      </c>
      <c r="E509">
        <v>854.46799999999996</v>
      </c>
      <c r="F509">
        <v>18</v>
      </c>
      <c r="G509">
        <v>72.846999999999994</v>
      </c>
      <c r="H509">
        <v>44.715000000000003</v>
      </c>
      <c r="I509">
        <v>0</v>
      </c>
      <c r="J509">
        <f t="shared" si="36"/>
        <v>117.562</v>
      </c>
      <c r="K509">
        <f t="shared" si="37"/>
        <v>164.77243262259262</v>
      </c>
      <c r="L509">
        <f t="shared" si="38"/>
        <v>62.671605831129348</v>
      </c>
      <c r="M509">
        <v>164.77243262259262</v>
      </c>
      <c r="N509">
        <v>62.671605831129348</v>
      </c>
      <c r="O509">
        <f t="shared" si="39"/>
        <v>164.77243262259262</v>
      </c>
      <c r="P509">
        <f t="shared" si="39"/>
        <v>62.671605831129348</v>
      </c>
      <c r="U509" t="s">
        <v>242</v>
      </c>
      <c r="V509">
        <v>681601</v>
      </c>
      <c r="W509">
        <v>245911</v>
      </c>
      <c r="X509">
        <v>511</v>
      </c>
      <c r="Y509" t="s">
        <v>1656</v>
      </c>
    </row>
    <row r="510" spans="1:25" x14ac:dyDescent="0.25">
      <c r="A510" t="s">
        <v>512</v>
      </c>
      <c r="B510" t="str">
        <f t="shared" si="35"/>
        <v>Residential</v>
      </c>
      <c r="C510">
        <v>826.14400000000001</v>
      </c>
      <c r="D510">
        <v>247.59700000000001</v>
      </c>
      <c r="E510">
        <v>1007.4930000000001</v>
      </c>
      <c r="F510">
        <v>25</v>
      </c>
      <c r="G510">
        <v>83.099000000000004</v>
      </c>
      <c r="H510">
        <v>52.688000000000002</v>
      </c>
      <c r="I510">
        <v>0</v>
      </c>
      <c r="J510">
        <f t="shared" si="36"/>
        <v>135.78700000000001</v>
      </c>
      <c r="K510">
        <f t="shared" si="37"/>
        <v>164.36238718673744</v>
      </c>
      <c r="L510">
        <f t="shared" si="38"/>
        <v>63.775806639036297</v>
      </c>
      <c r="M510">
        <v>164.36238718673744</v>
      </c>
      <c r="N510">
        <v>63.775806639036297</v>
      </c>
      <c r="O510">
        <f t="shared" si="39"/>
        <v>164.36238718673744</v>
      </c>
      <c r="P510">
        <f t="shared" si="39"/>
        <v>63.775806639036297</v>
      </c>
      <c r="U510" t="s">
        <v>243</v>
      </c>
      <c r="V510">
        <v>681616</v>
      </c>
      <c r="W510">
        <v>245898</v>
      </c>
      <c r="X510">
        <v>512</v>
      </c>
      <c r="Y510" t="s">
        <v>1656</v>
      </c>
    </row>
    <row r="511" spans="1:25" x14ac:dyDescent="0.25">
      <c r="A511" t="s">
        <v>513</v>
      </c>
      <c r="B511" t="str">
        <f t="shared" si="35"/>
        <v>Residential</v>
      </c>
      <c r="C511">
        <v>438.35700000000003</v>
      </c>
      <c r="D511">
        <v>104.318</v>
      </c>
      <c r="E511">
        <v>534.58199999999999</v>
      </c>
      <c r="F511">
        <v>13</v>
      </c>
      <c r="G511">
        <v>55.790999999999997</v>
      </c>
      <c r="H511">
        <v>27.962</v>
      </c>
      <c r="I511">
        <v>0</v>
      </c>
      <c r="J511">
        <f t="shared" si="36"/>
        <v>83.753</v>
      </c>
      <c r="K511">
        <f t="shared" si="37"/>
        <v>191.06116703965031</v>
      </c>
      <c r="L511">
        <f t="shared" si="38"/>
        <v>63.788190903761091</v>
      </c>
      <c r="M511">
        <v>191.06116703965031</v>
      </c>
      <c r="N511">
        <v>63.788190903761091</v>
      </c>
      <c r="O511">
        <f t="shared" si="39"/>
        <v>191.06116703965031</v>
      </c>
      <c r="P511">
        <f t="shared" si="39"/>
        <v>63.788190903761091</v>
      </c>
      <c r="U511" t="s">
        <v>244</v>
      </c>
      <c r="V511">
        <v>681628</v>
      </c>
      <c r="W511">
        <v>245884</v>
      </c>
      <c r="X511">
        <v>513</v>
      </c>
      <c r="Y511" t="s">
        <v>1656</v>
      </c>
    </row>
    <row r="512" spans="1:25" x14ac:dyDescent="0.25">
      <c r="A512" t="s">
        <v>514</v>
      </c>
      <c r="B512" t="str">
        <f t="shared" si="35"/>
        <v>Residential</v>
      </c>
      <c r="C512">
        <v>777.79899999999998</v>
      </c>
      <c r="D512">
        <v>203.661</v>
      </c>
      <c r="E512">
        <v>1018.304</v>
      </c>
      <c r="F512">
        <v>24</v>
      </c>
      <c r="G512">
        <v>211.291</v>
      </c>
      <c r="H512">
        <v>50.027000000000001</v>
      </c>
      <c r="I512">
        <v>0</v>
      </c>
      <c r="J512">
        <f t="shared" si="36"/>
        <v>261.31799999999998</v>
      </c>
      <c r="K512">
        <f t="shared" si="37"/>
        <v>335.97111850233802</v>
      </c>
      <c r="L512">
        <f t="shared" si="38"/>
        <v>64.318673590477744</v>
      </c>
      <c r="M512">
        <v>335.97111850233802</v>
      </c>
      <c r="N512">
        <v>64.318673590477744</v>
      </c>
      <c r="O512">
        <f t="shared" si="39"/>
        <v>335.97111850233802</v>
      </c>
      <c r="P512">
        <f t="shared" si="39"/>
        <v>64.318673590477744</v>
      </c>
      <c r="U512" t="s">
        <v>1065</v>
      </c>
      <c r="V512">
        <v>681641</v>
      </c>
      <c r="W512">
        <v>245862</v>
      </c>
      <c r="X512">
        <v>514</v>
      </c>
      <c r="Y512" t="s">
        <v>1656</v>
      </c>
    </row>
    <row r="513" spans="1:25" x14ac:dyDescent="0.25">
      <c r="A513" t="s">
        <v>515</v>
      </c>
      <c r="B513" t="str">
        <f t="shared" si="35"/>
        <v>Residential</v>
      </c>
      <c r="C513">
        <v>543.01900000000001</v>
      </c>
      <c r="D513">
        <v>162.57300000000001</v>
      </c>
      <c r="E513">
        <v>672.50400000000002</v>
      </c>
      <c r="F513">
        <v>11</v>
      </c>
      <c r="G513">
        <v>35.356000000000002</v>
      </c>
      <c r="H513">
        <v>34.921999999999997</v>
      </c>
      <c r="I513">
        <v>8.4960000000000004</v>
      </c>
      <c r="J513">
        <f t="shared" si="36"/>
        <v>78.773999999999987</v>
      </c>
      <c r="K513">
        <f t="shared" si="37"/>
        <v>145.06674720405729</v>
      </c>
      <c r="L513">
        <f t="shared" si="38"/>
        <v>64.310825219743677</v>
      </c>
      <c r="M513">
        <v>145.06674720405729</v>
      </c>
      <c r="N513">
        <v>64.310825219743677</v>
      </c>
      <c r="O513">
        <f t="shared" si="39"/>
        <v>145.06674720405729</v>
      </c>
      <c r="P513">
        <f t="shared" si="39"/>
        <v>64.310825219743677</v>
      </c>
      <c r="U513" t="s">
        <v>1785</v>
      </c>
      <c r="V513">
        <v>682456</v>
      </c>
      <c r="W513">
        <v>247702</v>
      </c>
      <c r="X513">
        <v>515</v>
      </c>
      <c r="Y513" t="s">
        <v>1654</v>
      </c>
    </row>
    <row r="514" spans="1:25" x14ac:dyDescent="0.25">
      <c r="A514" t="s">
        <v>516</v>
      </c>
      <c r="B514" t="str">
        <f t="shared" si="35"/>
        <v>Residential</v>
      </c>
      <c r="C514">
        <v>453.36</v>
      </c>
      <c r="D514">
        <v>127.971</v>
      </c>
      <c r="E514">
        <v>533.36400000000003</v>
      </c>
      <c r="F514">
        <v>9</v>
      </c>
      <c r="G514">
        <v>44.133000000000003</v>
      </c>
      <c r="H514">
        <v>27.931000000000001</v>
      </c>
      <c r="I514">
        <v>0</v>
      </c>
      <c r="J514">
        <f t="shared" si="36"/>
        <v>72.064000000000007</v>
      </c>
      <c r="K514">
        <f t="shared" si="37"/>
        <v>158.95535556731957</v>
      </c>
      <c r="L514">
        <f t="shared" si="38"/>
        <v>61.608875948473617</v>
      </c>
      <c r="M514">
        <v>158.95535556731957</v>
      </c>
      <c r="N514">
        <v>61.608875948473617</v>
      </c>
      <c r="O514">
        <f t="shared" si="39"/>
        <v>158.95535556731957</v>
      </c>
      <c r="P514">
        <f t="shared" si="39"/>
        <v>61.608875948473617</v>
      </c>
      <c r="U514" t="s">
        <v>245</v>
      </c>
      <c r="V514">
        <v>681190</v>
      </c>
      <c r="W514">
        <v>245992</v>
      </c>
      <c r="X514">
        <v>516</v>
      </c>
      <c r="Y514" t="s">
        <v>1656</v>
      </c>
    </row>
    <row r="515" spans="1:25" x14ac:dyDescent="0.25">
      <c r="A515" t="s">
        <v>517</v>
      </c>
      <c r="B515" t="str">
        <f t="shared" ref="B515:B578" si="40">VLOOKUP(A515,U:Y,5)</f>
        <v>Residential</v>
      </c>
      <c r="C515">
        <v>682.322</v>
      </c>
      <c r="D515">
        <v>197.459</v>
      </c>
      <c r="E515">
        <v>802.73199999999997</v>
      </c>
      <c r="F515">
        <v>13</v>
      </c>
      <c r="G515">
        <v>59.164000000000001</v>
      </c>
      <c r="H515">
        <v>42.030999999999999</v>
      </c>
      <c r="I515">
        <v>0</v>
      </c>
      <c r="J515">
        <f t="shared" ref="J515:J578" si="41">G515+H515+I515</f>
        <v>101.19499999999999</v>
      </c>
      <c r="K515">
        <f t="shared" ref="K515:K578" si="42">J515/C515*1000</f>
        <v>148.30974232107422</v>
      </c>
      <c r="L515">
        <f t="shared" ref="L515:L578" si="43">H515/C515*1000</f>
        <v>61.59994841145383</v>
      </c>
      <c r="M515">
        <v>148.30974232107422</v>
      </c>
      <c r="N515">
        <v>61.59994841145383</v>
      </c>
      <c r="O515">
        <f t="shared" ref="O515:P578" si="44">IF(ISNUMBER(M515),M515,"")</f>
        <v>148.30974232107422</v>
      </c>
      <c r="P515">
        <f t="shared" si="44"/>
        <v>61.59994841145383</v>
      </c>
      <c r="U515" t="s">
        <v>246</v>
      </c>
      <c r="V515">
        <v>681212</v>
      </c>
      <c r="W515">
        <v>245969</v>
      </c>
      <c r="X515">
        <v>517</v>
      </c>
      <c r="Y515" t="s">
        <v>1656</v>
      </c>
    </row>
    <row r="516" spans="1:25" x14ac:dyDescent="0.25">
      <c r="A516" t="s">
        <v>518</v>
      </c>
      <c r="B516" t="str">
        <f t="shared" si="40"/>
        <v>Residential</v>
      </c>
      <c r="C516">
        <v>1059.02</v>
      </c>
      <c r="D516">
        <v>221.63800000000001</v>
      </c>
      <c r="E516">
        <v>1291.4880000000001</v>
      </c>
      <c r="F516">
        <v>32</v>
      </c>
      <c r="G516">
        <v>112.425</v>
      </c>
      <c r="H516">
        <v>67.537000000000006</v>
      </c>
      <c r="I516">
        <v>0</v>
      </c>
      <c r="J516">
        <f t="shared" si="41"/>
        <v>179.96199999999999</v>
      </c>
      <c r="K516">
        <f t="shared" si="42"/>
        <v>169.93257917697494</v>
      </c>
      <c r="L516">
        <f t="shared" si="43"/>
        <v>63.773110989405303</v>
      </c>
      <c r="M516">
        <v>169.93257917697494</v>
      </c>
      <c r="N516">
        <v>63.773110989405303</v>
      </c>
      <c r="O516">
        <f t="shared" si="44"/>
        <v>169.93257917697494</v>
      </c>
      <c r="P516">
        <f t="shared" si="44"/>
        <v>63.773110989405303</v>
      </c>
      <c r="U516" t="s">
        <v>247</v>
      </c>
      <c r="V516">
        <v>681217</v>
      </c>
      <c r="W516">
        <v>245947</v>
      </c>
      <c r="X516">
        <v>518</v>
      </c>
      <c r="Y516" t="s">
        <v>1656</v>
      </c>
    </row>
    <row r="517" spans="1:25" x14ac:dyDescent="0.25">
      <c r="A517" t="s">
        <v>519</v>
      </c>
      <c r="B517" t="str">
        <f t="shared" si="40"/>
        <v>Residential</v>
      </c>
      <c r="C517">
        <v>1035.479</v>
      </c>
      <c r="D517">
        <v>210.46299999999999</v>
      </c>
      <c r="E517">
        <v>1262.779</v>
      </c>
      <c r="F517">
        <v>32</v>
      </c>
      <c r="G517">
        <v>108.622</v>
      </c>
      <c r="H517">
        <v>66.036000000000001</v>
      </c>
      <c r="I517">
        <v>0</v>
      </c>
      <c r="J517">
        <f t="shared" si="41"/>
        <v>174.65800000000002</v>
      </c>
      <c r="K517">
        <f t="shared" si="42"/>
        <v>168.67362834012087</v>
      </c>
      <c r="L517">
        <f t="shared" si="43"/>
        <v>63.773384105327096</v>
      </c>
      <c r="M517">
        <v>168.67362834012087</v>
      </c>
      <c r="N517">
        <v>63.773384105327096</v>
      </c>
      <c r="O517">
        <f t="shared" si="44"/>
        <v>168.67362834012087</v>
      </c>
      <c r="P517">
        <f t="shared" si="44"/>
        <v>63.773384105327096</v>
      </c>
      <c r="U517" t="s">
        <v>248</v>
      </c>
      <c r="V517">
        <v>681143</v>
      </c>
      <c r="W517">
        <v>246035</v>
      </c>
      <c r="X517">
        <v>519</v>
      </c>
      <c r="Y517" t="s">
        <v>1656</v>
      </c>
    </row>
    <row r="518" spans="1:25" x14ac:dyDescent="0.25">
      <c r="A518" t="s">
        <v>520</v>
      </c>
      <c r="B518" t="str">
        <f t="shared" si="40"/>
        <v>Residential</v>
      </c>
      <c r="C518">
        <v>539.29499999999996</v>
      </c>
      <c r="D518">
        <v>120.07299999999999</v>
      </c>
      <c r="E518">
        <v>720.43899999999996</v>
      </c>
      <c r="F518">
        <v>16</v>
      </c>
      <c r="G518">
        <v>181.21600000000001</v>
      </c>
      <c r="H518">
        <v>34.777999999999999</v>
      </c>
      <c r="I518">
        <v>0</v>
      </c>
      <c r="J518">
        <f t="shared" si="41"/>
        <v>215.994</v>
      </c>
      <c r="K518">
        <f t="shared" si="42"/>
        <v>400.51177926737694</v>
      </c>
      <c r="L518">
        <f t="shared" si="43"/>
        <v>64.487896234899267</v>
      </c>
      <c r="M518">
        <v>400.51177926737694</v>
      </c>
      <c r="N518">
        <v>64.487896234899267</v>
      </c>
      <c r="O518">
        <f t="shared" si="44"/>
        <v>400.51177926737694</v>
      </c>
      <c r="P518">
        <f t="shared" si="44"/>
        <v>64.487896234899267</v>
      </c>
      <c r="U518" t="s">
        <v>249</v>
      </c>
      <c r="V518">
        <v>681165</v>
      </c>
      <c r="W518">
        <v>246042</v>
      </c>
      <c r="X518">
        <v>520</v>
      </c>
      <c r="Y518" t="s">
        <v>1656</v>
      </c>
    </row>
    <row r="519" spans="1:25" x14ac:dyDescent="0.25">
      <c r="A519" t="s">
        <v>521</v>
      </c>
      <c r="B519" t="str">
        <f t="shared" si="40"/>
        <v>Residential</v>
      </c>
      <c r="C519">
        <v>782.5</v>
      </c>
      <c r="D519">
        <v>202.935</v>
      </c>
      <c r="E519">
        <v>1035.8030000000001</v>
      </c>
      <c r="F519">
        <v>24</v>
      </c>
      <c r="G519">
        <v>107.10299999999999</v>
      </c>
      <c r="H519">
        <v>50.374000000000002</v>
      </c>
      <c r="I519">
        <v>0</v>
      </c>
      <c r="J519">
        <f t="shared" si="41"/>
        <v>157.477</v>
      </c>
      <c r="K519">
        <f t="shared" si="42"/>
        <v>201.24856230031949</v>
      </c>
      <c r="L519">
        <f t="shared" si="43"/>
        <v>64.375718849840254</v>
      </c>
      <c r="M519">
        <v>201.24856230031949</v>
      </c>
      <c r="N519">
        <v>64.375718849840254</v>
      </c>
      <c r="O519">
        <f t="shared" si="44"/>
        <v>201.24856230031949</v>
      </c>
      <c r="P519">
        <f t="shared" si="44"/>
        <v>64.375718849840254</v>
      </c>
      <c r="U519" t="s">
        <v>250</v>
      </c>
      <c r="V519">
        <v>681192</v>
      </c>
      <c r="W519">
        <v>246062</v>
      </c>
      <c r="X519">
        <v>521</v>
      </c>
      <c r="Y519" t="s">
        <v>1656</v>
      </c>
    </row>
    <row r="520" spans="1:25" x14ac:dyDescent="0.25">
      <c r="A520" t="s">
        <v>522</v>
      </c>
      <c r="B520" t="str">
        <f t="shared" si="40"/>
        <v>Residential</v>
      </c>
      <c r="C520">
        <v>475.947</v>
      </c>
      <c r="D520">
        <v>130.833</v>
      </c>
      <c r="E520">
        <v>559.93700000000001</v>
      </c>
      <c r="F520">
        <v>9</v>
      </c>
      <c r="G520">
        <v>46.158999999999999</v>
      </c>
      <c r="H520">
        <v>29.323</v>
      </c>
      <c r="I520">
        <v>0</v>
      </c>
      <c r="J520">
        <f t="shared" si="41"/>
        <v>75.481999999999999</v>
      </c>
      <c r="K520">
        <f t="shared" si="42"/>
        <v>158.59328874853713</v>
      </c>
      <c r="L520">
        <f t="shared" si="43"/>
        <v>61.609801091297982</v>
      </c>
      <c r="M520">
        <v>158.59328874853713</v>
      </c>
      <c r="N520">
        <v>61.609801091297982</v>
      </c>
      <c r="O520">
        <f t="shared" si="44"/>
        <v>158.59328874853713</v>
      </c>
      <c r="P520">
        <f t="shared" si="44"/>
        <v>61.609801091297982</v>
      </c>
      <c r="U520" t="s">
        <v>251</v>
      </c>
      <c r="V520">
        <v>681113</v>
      </c>
      <c r="W520">
        <v>246019</v>
      </c>
      <c r="X520">
        <v>523</v>
      </c>
      <c r="Y520" t="s">
        <v>1656</v>
      </c>
    </row>
    <row r="521" spans="1:25" x14ac:dyDescent="0.25">
      <c r="A521" t="s">
        <v>523</v>
      </c>
      <c r="B521" t="str">
        <f t="shared" si="40"/>
        <v>Office</v>
      </c>
      <c r="C521">
        <v>6819.8959999999997</v>
      </c>
      <c r="D521">
        <v>1270.046</v>
      </c>
      <c r="E521">
        <v>7577.6629999999996</v>
      </c>
      <c r="F521">
        <v>585</v>
      </c>
      <c r="G521">
        <v>476.75299999999999</v>
      </c>
      <c r="H521">
        <v>492.27100000000002</v>
      </c>
      <c r="I521">
        <v>128.86699999999999</v>
      </c>
      <c r="J521">
        <f t="shared" si="41"/>
        <v>1097.8910000000001</v>
      </c>
      <c r="K521">
        <f t="shared" si="42"/>
        <v>160.98353992494901</v>
      </c>
      <c r="L521">
        <f t="shared" si="43"/>
        <v>72.181599250193855</v>
      </c>
      <c r="M521">
        <v>160.98353992494901</v>
      </c>
      <c r="N521">
        <v>72.181599250193855</v>
      </c>
      <c r="O521">
        <f t="shared" si="44"/>
        <v>160.98353992494901</v>
      </c>
      <c r="P521">
        <f t="shared" si="44"/>
        <v>72.181599250193855</v>
      </c>
      <c r="U521" t="s">
        <v>252</v>
      </c>
      <c r="V521">
        <v>681095</v>
      </c>
      <c r="W521">
        <v>246019</v>
      </c>
      <c r="X521">
        <v>524</v>
      </c>
      <c r="Y521" t="s">
        <v>1656</v>
      </c>
    </row>
    <row r="522" spans="1:25" x14ac:dyDescent="0.25">
      <c r="A522" t="s">
        <v>524</v>
      </c>
      <c r="B522" t="str">
        <f t="shared" si="40"/>
        <v>Residential</v>
      </c>
      <c r="C522">
        <v>861.173</v>
      </c>
      <c r="D522">
        <v>169.904</v>
      </c>
      <c r="E522">
        <v>1050.211</v>
      </c>
      <c r="F522">
        <v>26</v>
      </c>
      <c r="G522">
        <v>95.644999999999996</v>
      </c>
      <c r="H522">
        <v>54.924999999999997</v>
      </c>
      <c r="I522">
        <v>0</v>
      </c>
      <c r="J522">
        <f t="shared" si="41"/>
        <v>150.57</v>
      </c>
      <c r="K522">
        <f t="shared" si="42"/>
        <v>174.84291774126683</v>
      </c>
      <c r="L522">
        <f t="shared" si="43"/>
        <v>63.779287088656972</v>
      </c>
      <c r="M522">
        <v>174.84291774126683</v>
      </c>
      <c r="N522">
        <v>63.779287088656972</v>
      </c>
      <c r="O522">
        <f t="shared" si="44"/>
        <v>174.84291774126683</v>
      </c>
      <c r="P522">
        <f t="shared" si="44"/>
        <v>63.779287088656972</v>
      </c>
      <c r="U522" t="s">
        <v>253</v>
      </c>
      <c r="V522">
        <v>681082</v>
      </c>
      <c r="W522">
        <v>246001</v>
      </c>
      <c r="X522">
        <v>525</v>
      </c>
      <c r="Y522" t="s">
        <v>1656</v>
      </c>
    </row>
    <row r="523" spans="1:25" x14ac:dyDescent="0.25">
      <c r="A523" t="s">
        <v>525</v>
      </c>
      <c r="B523" t="str">
        <f t="shared" si="40"/>
        <v>Residential</v>
      </c>
      <c r="C523">
        <v>216.21100000000001</v>
      </c>
      <c r="D523">
        <v>63.061999999999998</v>
      </c>
      <c r="E523">
        <v>254.36600000000001</v>
      </c>
      <c r="F523">
        <v>4</v>
      </c>
      <c r="G523">
        <v>26.722000000000001</v>
      </c>
      <c r="H523">
        <v>13.326000000000001</v>
      </c>
      <c r="I523">
        <v>0</v>
      </c>
      <c r="J523">
        <f t="shared" si="41"/>
        <v>40.048000000000002</v>
      </c>
      <c r="K523">
        <f t="shared" si="42"/>
        <v>185.22646858855472</v>
      </c>
      <c r="L523">
        <f t="shared" si="43"/>
        <v>61.634236925965844</v>
      </c>
      <c r="M523">
        <v>185.22646858855472</v>
      </c>
      <c r="N523">
        <v>61.634236925965844</v>
      </c>
      <c r="O523">
        <f t="shared" si="44"/>
        <v>185.22646858855472</v>
      </c>
      <c r="P523">
        <f t="shared" si="44"/>
        <v>61.634236925965844</v>
      </c>
      <c r="U523" t="s">
        <v>254</v>
      </c>
      <c r="V523">
        <v>681061</v>
      </c>
      <c r="W523">
        <v>245990</v>
      </c>
      <c r="X523">
        <v>526</v>
      </c>
      <c r="Y523" t="s">
        <v>1656</v>
      </c>
    </row>
    <row r="524" spans="1:25" x14ac:dyDescent="0.25">
      <c r="A524" t="s">
        <v>526</v>
      </c>
      <c r="B524" t="str">
        <f t="shared" si="40"/>
        <v>Residential</v>
      </c>
      <c r="C524">
        <v>451.94400000000002</v>
      </c>
      <c r="D524">
        <v>110.23</v>
      </c>
      <c r="E524">
        <v>551.15200000000004</v>
      </c>
      <c r="F524">
        <v>14</v>
      </c>
      <c r="G524">
        <v>61.234999999999999</v>
      </c>
      <c r="H524">
        <v>28.832000000000001</v>
      </c>
      <c r="I524">
        <v>0</v>
      </c>
      <c r="J524">
        <f t="shared" si="41"/>
        <v>90.067000000000007</v>
      </c>
      <c r="K524">
        <f t="shared" si="42"/>
        <v>199.28796488060468</v>
      </c>
      <c r="L524">
        <f t="shared" si="43"/>
        <v>63.795514488520709</v>
      </c>
      <c r="M524">
        <v>199.28796488060468</v>
      </c>
      <c r="N524">
        <v>63.795514488520709</v>
      </c>
      <c r="O524">
        <f t="shared" si="44"/>
        <v>199.28796488060468</v>
      </c>
      <c r="P524">
        <f t="shared" si="44"/>
        <v>63.795514488520709</v>
      </c>
      <c r="U524" t="s">
        <v>255</v>
      </c>
      <c r="V524">
        <v>681050</v>
      </c>
      <c r="W524">
        <v>245981</v>
      </c>
      <c r="X524">
        <v>527</v>
      </c>
      <c r="Y524" t="s">
        <v>1656</v>
      </c>
    </row>
    <row r="525" spans="1:25" x14ac:dyDescent="0.25">
      <c r="A525" t="s">
        <v>527</v>
      </c>
      <c r="B525" t="str">
        <f t="shared" si="40"/>
        <v>Residential</v>
      </c>
      <c r="C525">
        <v>924.51</v>
      </c>
      <c r="D525">
        <v>178.44900000000001</v>
      </c>
      <c r="E525">
        <v>1127.451</v>
      </c>
      <c r="F525">
        <v>28</v>
      </c>
      <c r="G525">
        <v>99.742000000000004</v>
      </c>
      <c r="H525">
        <v>58.963000000000001</v>
      </c>
      <c r="I525">
        <v>0</v>
      </c>
      <c r="J525">
        <f t="shared" si="41"/>
        <v>158.70500000000001</v>
      </c>
      <c r="K525">
        <f t="shared" si="42"/>
        <v>171.66390844879993</v>
      </c>
      <c r="L525">
        <f t="shared" si="43"/>
        <v>63.777568657991807</v>
      </c>
      <c r="M525">
        <v>171.66390844879993</v>
      </c>
      <c r="N525">
        <v>63.777568657991807</v>
      </c>
      <c r="O525">
        <f t="shared" si="44"/>
        <v>171.66390844879993</v>
      </c>
      <c r="P525">
        <f t="shared" si="44"/>
        <v>63.777568657991807</v>
      </c>
      <c r="U525" t="s">
        <v>256</v>
      </c>
      <c r="V525">
        <v>681035</v>
      </c>
      <c r="W525">
        <v>245967</v>
      </c>
      <c r="X525">
        <v>528</v>
      </c>
      <c r="Y525" t="s">
        <v>1656</v>
      </c>
    </row>
    <row r="526" spans="1:25" x14ac:dyDescent="0.25">
      <c r="A526" t="s">
        <v>528</v>
      </c>
      <c r="B526" t="str">
        <f t="shared" si="40"/>
        <v>Residential</v>
      </c>
      <c r="C526">
        <v>539.20000000000005</v>
      </c>
      <c r="D526">
        <v>115.60299999999999</v>
      </c>
      <c r="E526">
        <v>634.35299999999995</v>
      </c>
      <c r="F526">
        <v>11</v>
      </c>
      <c r="G526">
        <v>112.878</v>
      </c>
      <c r="H526">
        <v>33.234999999999999</v>
      </c>
      <c r="I526">
        <v>0</v>
      </c>
      <c r="J526">
        <f t="shared" si="41"/>
        <v>146.113</v>
      </c>
      <c r="K526">
        <f t="shared" si="42"/>
        <v>270.98108308605339</v>
      </c>
      <c r="L526">
        <f t="shared" si="43"/>
        <v>61.637611275964382</v>
      </c>
      <c r="M526">
        <v>270.98108308605339</v>
      </c>
      <c r="N526">
        <v>61.637611275964382</v>
      </c>
      <c r="O526">
        <f t="shared" si="44"/>
        <v>270.98108308605339</v>
      </c>
      <c r="P526">
        <f t="shared" si="44"/>
        <v>61.637611275964382</v>
      </c>
      <c r="U526" t="s">
        <v>257</v>
      </c>
      <c r="V526">
        <v>681022</v>
      </c>
      <c r="W526">
        <v>245954</v>
      </c>
      <c r="X526">
        <v>529</v>
      </c>
      <c r="Y526" t="s">
        <v>1656</v>
      </c>
    </row>
    <row r="527" spans="1:25" x14ac:dyDescent="0.25">
      <c r="A527" t="s">
        <v>529</v>
      </c>
      <c r="B527" t="str">
        <f t="shared" si="40"/>
        <v>Residential</v>
      </c>
      <c r="C527">
        <v>827.67499999999995</v>
      </c>
      <c r="D527">
        <v>208.01400000000001</v>
      </c>
      <c r="E527">
        <v>1096.0989999999999</v>
      </c>
      <c r="F527">
        <v>16</v>
      </c>
      <c r="G527">
        <v>91.016000000000005</v>
      </c>
      <c r="H527">
        <v>51.682000000000002</v>
      </c>
      <c r="I527">
        <v>0</v>
      </c>
      <c r="J527">
        <f t="shared" si="41"/>
        <v>142.69800000000001</v>
      </c>
      <c r="K527">
        <f t="shared" si="42"/>
        <v>172.40825203129251</v>
      </c>
      <c r="L527">
        <f t="shared" si="43"/>
        <v>62.442383785906308</v>
      </c>
      <c r="M527">
        <v>172.40825203129251</v>
      </c>
      <c r="N527">
        <v>62.442383785906308</v>
      </c>
      <c r="O527">
        <f t="shared" si="44"/>
        <v>172.40825203129251</v>
      </c>
      <c r="P527">
        <f t="shared" si="44"/>
        <v>62.442383785906308</v>
      </c>
      <c r="U527" t="s">
        <v>258</v>
      </c>
      <c r="V527">
        <v>680986</v>
      </c>
      <c r="W527">
        <v>245920</v>
      </c>
      <c r="X527">
        <v>530</v>
      </c>
      <c r="Y527" t="s">
        <v>1656</v>
      </c>
    </row>
    <row r="528" spans="1:25" x14ac:dyDescent="0.25">
      <c r="A528" t="s">
        <v>530</v>
      </c>
      <c r="B528" t="str">
        <f t="shared" si="40"/>
        <v>Residential</v>
      </c>
      <c r="C528">
        <v>1254.5820000000001</v>
      </c>
      <c r="D528">
        <v>254.96799999999999</v>
      </c>
      <c r="E528">
        <v>1529.9780000000001</v>
      </c>
      <c r="F528">
        <v>38</v>
      </c>
      <c r="G528">
        <v>129.19800000000001</v>
      </c>
      <c r="H528">
        <v>80.004000000000005</v>
      </c>
      <c r="I528">
        <v>0</v>
      </c>
      <c r="J528">
        <f t="shared" si="41"/>
        <v>209.202</v>
      </c>
      <c r="K528">
        <f t="shared" si="42"/>
        <v>166.75035988082084</v>
      </c>
      <c r="L528">
        <f t="shared" si="43"/>
        <v>63.769446716117393</v>
      </c>
      <c r="M528">
        <v>166.75035988082084</v>
      </c>
      <c r="N528">
        <v>63.769446716117393</v>
      </c>
      <c r="O528">
        <f t="shared" si="44"/>
        <v>166.75035988082084</v>
      </c>
      <c r="P528">
        <f t="shared" si="44"/>
        <v>63.769446716117393</v>
      </c>
      <c r="U528" t="s">
        <v>1066</v>
      </c>
      <c r="V528">
        <v>681016</v>
      </c>
      <c r="W528">
        <v>245873</v>
      </c>
      <c r="X528">
        <v>531</v>
      </c>
      <c r="Y528" t="s">
        <v>1672</v>
      </c>
    </row>
    <row r="529" spans="1:25" x14ac:dyDescent="0.25">
      <c r="A529" t="s">
        <v>531</v>
      </c>
      <c r="B529" t="str">
        <f t="shared" si="40"/>
        <v>Residential</v>
      </c>
      <c r="C529">
        <v>1279.2380000000001</v>
      </c>
      <c r="D529">
        <v>256.29899999999998</v>
      </c>
      <c r="E529">
        <v>1549.7380000000001</v>
      </c>
      <c r="F529">
        <v>37</v>
      </c>
      <c r="G529">
        <v>123.8</v>
      </c>
      <c r="H529">
        <v>81.055999999999997</v>
      </c>
      <c r="I529">
        <v>0</v>
      </c>
      <c r="J529">
        <f t="shared" si="41"/>
        <v>204.85599999999999</v>
      </c>
      <c r="K529">
        <f t="shared" si="42"/>
        <v>160.13908279772801</v>
      </c>
      <c r="L529">
        <f t="shared" si="43"/>
        <v>63.362720619618869</v>
      </c>
      <c r="M529">
        <v>160.13908279772801</v>
      </c>
      <c r="N529">
        <v>63.362720619618869</v>
      </c>
      <c r="O529">
        <f t="shared" si="44"/>
        <v>160.13908279772801</v>
      </c>
      <c r="P529">
        <f t="shared" si="44"/>
        <v>63.362720619618869</v>
      </c>
      <c r="U529" t="s">
        <v>1067</v>
      </c>
      <c r="V529">
        <v>681329</v>
      </c>
      <c r="W529">
        <v>245920</v>
      </c>
      <c r="X529">
        <v>532</v>
      </c>
      <c r="Y529" t="s">
        <v>1656</v>
      </c>
    </row>
    <row r="530" spans="1:25" x14ac:dyDescent="0.25">
      <c r="A530" t="s">
        <v>532</v>
      </c>
      <c r="B530" t="str">
        <f t="shared" si="40"/>
        <v>Residential</v>
      </c>
      <c r="C530">
        <v>724.34500000000003</v>
      </c>
      <c r="D530">
        <v>151.93299999999999</v>
      </c>
      <c r="E530">
        <v>883.34699999999998</v>
      </c>
      <c r="F530">
        <v>22</v>
      </c>
      <c r="G530">
        <v>90.254000000000005</v>
      </c>
      <c r="H530">
        <v>46.2</v>
      </c>
      <c r="I530">
        <v>0</v>
      </c>
      <c r="J530">
        <f t="shared" si="41"/>
        <v>136.45400000000001</v>
      </c>
      <c r="K530">
        <f t="shared" si="42"/>
        <v>188.38260773526429</v>
      </c>
      <c r="L530">
        <f t="shared" si="43"/>
        <v>63.781761453451047</v>
      </c>
      <c r="M530">
        <v>188.38260773526429</v>
      </c>
      <c r="N530">
        <v>63.781761453451047</v>
      </c>
      <c r="O530">
        <f t="shared" si="44"/>
        <v>188.38260773526429</v>
      </c>
      <c r="P530">
        <f t="shared" si="44"/>
        <v>63.781761453451047</v>
      </c>
      <c r="U530" t="s">
        <v>259</v>
      </c>
      <c r="V530">
        <v>680752</v>
      </c>
      <c r="W530">
        <v>245969</v>
      </c>
      <c r="X530">
        <v>533</v>
      </c>
      <c r="Y530" t="s">
        <v>1652</v>
      </c>
    </row>
    <row r="531" spans="1:25" x14ac:dyDescent="0.25">
      <c r="A531" t="s">
        <v>533</v>
      </c>
      <c r="B531" t="str">
        <f t="shared" si="40"/>
        <v>Residential</v>
      </c>
      <c r="C531">
        <v>758.85599999999999</v>
      </c>
      <c r="D531">
        <v>149.22399999999999</v>
      </c>
      <c r="E531">
        <v>925.43399999999997</v>
      </c>
      <c r="F531">
        <v>23</v>
      </c>
      <c r="G531">
        <v>158.85599999999999</v>
      </c>
      <c r="H531">
        <v>48.415999999999997</v>
      </c>
      <c r="I531">
        <v>0</v>
      </c>
      <c r="J531">
        <f t="shared" si="41"/>
        <v>207.27199999999999</v>
      </c>
      <c r="K531">
        <f t="shared" si="42"/>
        <v>273.13745954436678</v>
      </c>
      <c r="L531">
        <f t="shared" si="43"/>
        <v>63.801300905573648</v>
      </c>
      <c r="M531">
        <v>273.13745954436678</v>
      </c>
      <c r="N531">
        <v>63.801300905573648</v>
      </c>
      <c r="O531">
        <f t="shared" si="44"/>
        <v>273.13745954436678</v>
      </c>
      <c r="P531">
        <f t="shared" si="44"/>
        <v>63.801300905573648</v>
      </c>
      <c r="U531" t="s">
        <v>260</v>
      </c>
      <c r="V531">
        <v>680762</v>
      </c>
      <c r="W531">
        <v>246141</v>
      </c>
      <c r="X531">
        <v>534</v>
      </c>
      <c r="Y531" t="s">
        <v>1656</v>
      </c>
    </row>
    <row r="532" spans="1:25" x14ac:dyDescent="0.25">
      <c r="A532" t="s">
        <v>534</v>
      </c>
      <c r="B532" t="str">
        <f t="shared" si="40"/>
        <v>Residential</v>
      </c>
      <c r="C532">
        <v>1013.5549999999999</v>
      </c>
      <c r="D532">
        <v>198.60900000000001</v>
      </c>
      <c r="E532">
        <v>1236.0429999999999</v>
      </c>
      <c r="F532">
        <v>31</v>
      </c>
      <c r="G532">
        <v>109.53</v>
      </c>
      <c r="H532">
        <v>64.638000000000005</v>
      </c>
      <c r="I532">
        <v>0</v>
      </c>
      <c r="J532">
        <f t="shared" si="41"/>
        <v>174.16800000000001</v>
      </c>
      <c r="K532">
        <f t="shared" si="42"/>
        <v>171.83872606814629</v>
      </c>
      <c r="L532">
        <f t="shared" si="43"/>
        <v>63.773549536039006</v>
      </c>
      <c r="M532">
        <v>171.83872606814629</v>
      </c>
      <c r="N532">
        <v>63.773549536039006</v>
      </c>
      <c r="O532">
        <f t="shared" si="44"/>
        <v>171.83872606814629</v>
      </c>
      <c r="P532">
        <f t="shared" si="44"/>
        <v>63.773549536039006</v>
      </c>
      <c r="U532" t="s">
        <v>261</v>
      </c>
      <c r="V532">
        <v>680825</v>
      </c>
      <c r="W532">
        <v>246015</v>
      </c>
      <c r="X532">
        <v>535</v>
      </c>
      <c r="Y532" t="s">
        <v>1656</v>
      </c>
    </row>
    <row r="533" spans="1:25" x14ac:dyDescent="0.25">
      <c r="A533" t="s">
        <v>535</v>
      </c>
      <c r="B533" t="str">
        <f t="shared" si="40"/>
        <v>Mixed-Use-Residential</v>
      </c>
      <c r="C533">
        <v>1232.9359999999999</v>
      </c>
      <c r="D533">
        <v>250.59700000000001</v>
      </c>
      <c r="E533">
        <v>1503.5809999999999</v>
      </c>
      <c r="F533">
        <v>38</v>
      </c>
      <c r="G533">
        <v>115.13200000000001</v>
      </c>
      <c r="H533">
        <v>78.622</v>
      </c>
      <c r="I533">
        <v>0</v>
      </c>
      <c r="J533">
        <f t="shared" si="41"/>
        <v>193.75400000000002</v>
      </c>
      <c r="K533">
        <f t="shared" si="42"/>
        <v>157.14846512714371</v>
      </c>
      <c r="L533">
        <f t="shared" si="43"/>
        <v>63.768111240161701</v>
      </c>
      <c r="M533">
        <v>157.14846512714371</v>
      </c>
      <c r="N533">
        <v>63.768111240161701</v>
      </c>
      <c r="O533">
        <f t="shared" si="44"/>
        <v>157.14846512714371</v>
      </c>
      <c r="P533">
        <f t="shared" si="44"/>
        <v>63.768111240161701</v>
      </c>
      <c r="U533" t="s">
        <v>262</v>
      </c>
      <c r="V533">
        <v>680940</v>
      </c>
      <c r="W533">
        <v>245884</v>
      </c>
      <c r="X533">
        <v>536</v>
      </c>
      <c r="Y533" t="s">
        <v>1656</v>
      </c>
    </row>
    <row r="534" spans="1:25" x14ac:dyDescent="0.25">
      <c r="A534" t="s">
        <v>536</v>
      </c>
      <c r="B534" t="str">
        <f t="shared" si="40"/>
        <v>Residential</v>
      </c>
      <c r="C534">
        <v>795.25800000000004</v>
      </c>
      <c r="D534">
        <v>161.63800000000001</v>
      </c>
      <c r="E534">
        <v>969.827</v>
      </c>
      <c r="F534">
        <v>24</v>
      </c>
      <c r="G534">
        <v>94.525000000000006</v>
      </c>
      <c r="H534">
        <v>50.720999999999997</v>
      </c>
      <c r="I534">
        <v>0</v>
      </c>
      <c r="J534">
        <f t="shared" si="41"/>
        <v>145.24600000000001</v>
      </c>
      <c r="K534">
        <f t="shared" si="42"/>
        <v>182.6400991879365</v>
      </c>
      <c r="L534">
        <f t="shared" si="43"/>
        <v>63.779301811487585</v>
      </c>
      <c r="M534">
        <v>182.6400991879365</v>
      </c>
      <c r="N534">
        <v>63.779301811487585</v>
      </c>
      <c r="O534">
        <f t="shared" si="44"/>
        <v>182.6400991879365</v>
      </c>
      <c r="P534">
        <f t="shared" si="44"/>
        <v>63.779301811487585</v>
      </c>
      <c r="U534" t="s">
        <v>263</v>
      </c>
      <c r="V534">
        <v>680890</v>
      </c>
      <c r="W534">
        <v>245845</v>
      </c>
      <c r="X534">
        <v>537</v>
      </c>
      <c r="Y534" t="s">
        <v>1656</v>
      </c>
    </row>
    <row r="535" spans="1:25" x14ac:dyDescent="0.25">
      <c r="A535" t="s">
        <v>537</v>
      </c>
      <c r="B535" t="str">
        <f t="shared" si="40"/>
        <v>Mixed-Use-Residential</v>
      </c>
      <c r="C535">
        <v>1159.31</v>
      </c>
      <c r="D535">
        <v>244.452</v>
      </c>
      <c r="E535">
        <v>1413.7929999999999</v>
      </c>
      <c r="F535">
        <v>35</v>
      </c>
      <c r="G535">
        <v>119.145</v>
      </c>
      <c r="H535">
        <v>73.932000000000002</v>
      </c>
      <c r="I535">
        <v>0</v>
      </c>
      <c r="J535">
        <f t="shared" si="41"/>
        <v>193.077</v>
      </c>
      <c r="K535">
        <f t="shared" si="42"/>
        <v>166.54475506982601</v>
      </c>
      <c r="L535">
        <f t="shared" si="43"/>
        <v>63.772416351105406</v>
      </c>
      <c r="M535">
        <v>166.54475506982601</v>
      </c>
      <c r="N535">
        <v>63.772416351105406</v>
      </c>
      <c r="O535">
        <f t="shared" si="44"/>
        <v>166.54475506982601</v>
      </c>
      <c r="P535">
        <f t="shared" si="44"/>
        <v>63.772416351105406</v>
      </c>
      <c r="U535" t="s">
        <v>264</v>
      </c>
      <c r="V535">
        <v>681459</v>
      </c>
      <c r="W535">
        <v>246666</v>
      </c>
      <c r="X535">
        <v>538</v>
      </c>
      <c r="Y535" t="s">
        <v>1672</v>
      </c>
    </row>
    <row r="536" spans="1:25" x14ac:dyDescent="0.25">
      <c r="A536" t="s">
        <v>538</v>
      </c>
      <c r="B536" t="str">
        <f t="shared" si="40"/>
        <v>Residential</v>
      </c>
      <c r="C536">
        <v>398.68599999999998</v>
      </c>
      <c r="D536">
        <v>86.396000000000001</v>
      </c>
      <c r="E536">
        <v>469.04199999999997</v>
      </c>
      <c r="F536">
        <v>8</v>
      </c>
      <c r="G536">
        <v>43.353999999999999</v>
      </c>
      <c r="H536">
        <v>24.565000000000001</v>
      </c>
      <c r="I536">
        <v>0</v>
      </c>
      <c r="J536">
        <f t="shared" si="41"/>
        <v>67.918999999999997</v>
      </c>
      <c r="K536">
        <f t="shared" si="42"/>
        <v>170.35712314954625</v>
      </c>
      <c r="L536">
        <f t="shared" si="43"/>
        <v>61.614904962802818</v>
      </c>
      <c r="M536">
        <v>170.35712314954625</v>
      </c>
      <c r="N536">
        <v>61.614904962802818</v>
      </c>
      <c r="O536">
        <f t="shared" si="44"/>
        <v>170.35712314954625</v>
      </c>
      <c r="P536">
        <f t="shared" si="44"/>
        <v>61.614904962802818</v>
      </c>
      <c r="U536" t="s">
        <v>265</v>
      </c>
      <c r="V536">
        <v>681494</v>
      </c>
      <c r="W536">
        <v>246584</v>
      </c>
      <c r="X536">
        <v>539</v>
      </c>
      <c r="Y536" t="s">
        <v>1656</v>
      </c>
    </row>
    <row r="537" spans="1:25" x14ac:dyDescent="0.25">
      <c r="A537" t="s">
        <v>539</v>
      </c>
      <c r="B537" t="str">
        <f t="shared" si="40"/>
        <v>Mixed-Use-Residential</v>
      </c>
      <c r="C537">
        <v>838.26700000000005</v>
      </c>
      <c r="D537">
        <v>204.45500000000001</v>
      </c>
      <c r="E537">
        <v>1022.277</v>
      </c>
      <c r="F537">
        <v>26</v>
      </c>
      <c r="G537">
        <v>91.676000000000002</v>
      </c>
      <c r="H537">
        <v>53.462000000000003</v>
      </c>
      <c r="I537">
        <v>0</v>
      </c>
      <c r="J537">
        <f t="shared" si="41"/>
        <v>145.13800000000001</v>
      </c>
      <c r="K537">
        <f t="shared" si="42"/>
        <v>173.14053875435869</v>
      </c>
      <c r="L537">
        <f t="shared" si="43"/>
        <v>63.77681574009236</v>
      </c>
      <c r="M537">
        <v>173.14053875435869</v>
      </c>
      <c r="N537">
        <v>63.77681574009236</v>
      </c>
      <c r="O537">
        <f t="shared" si="44"/>
        <v>173.14053875435869</v>
      </c>
      <c r="P537">
        <f t="shared" si="44"/>
        <v>63.77681574009236</v>
      </c>
      <c r="U537" t="s">
        <v>266</v>
      </c>
      <c r="V537">
        <v>681513</v>
      </c>
      <c r="W537">
        <v>246535</v>
      </c>
      <c r="X537">
        <v>540</v>
      </c>
      <c r="Y537" t="s">
        <v>1656</v>
      </c>
    </row>
    <row r="538" spans="1:25" x14ac:dyDescent="0.25">
      <c r="A538" t="s">
        <v>540</v>
      </c>
      <c r="B538" t="str">
        <f t="shared" si="40"/>
        <v>Mixed-Use-Residential</v>
      </c>
      <c r="C538">
        <v>736.70399999999995</v>
      </c>
      <c r="D538">
        <v>128.69800000000001</v>
      </c>
      <c r="E538">
        <v>898.42</v>
      </c>
      <c r="F538">
        <v>22</v>
      </c>
      <c r="G538">
        <v>94.566000000000003</v>
      </c>
      <c r="H538">
        <v>47</v>
      </c>
      <c r="I538">
        <v>0</v>
      </c>
      <c r="J538">
        <f t="shared" si="41"/>
        <v>141.566</v>
      </c>
      <c r="K538">
        <f t="shared" si="42"/>
        <v>192.16130223264705</v>
      </c>
      <c r="L538">
        <f t="shared" si="43"/>
        <v>63.797671792198763</v>
      </c>
      <c r="M538">
        <v>192.16130223264705</v>
      </c>
      <c r="N538">
        <v>63.797671792198763</v>
      </c>
      <c r="O538">
        <f t="shared" si="44"/>
        <v>192.16130223264705</v>
      </c>
      <c r="P538">
        <f t="shared" si="44"/>
        <v>63.797671792198763</v>
      </c>
      <c r="U538" t="s">
        <v>267</v>
      </c>
      <c r="V538">
        <v>681537</v>
      </c>
      <c r="W538">
        <v>246537</v>
      </c>
      <c r="X538">
        <v>541</v>
      </c>
      <c r="Y538" t="s">
        <v>1656</v>
      </c>
    </row>
    <row r="539" spans="1:25" x14ac:dyDescent="0.25">
      <c r="A539" t="s">
        <v>541</v>
      </c>
      <c r="B539" t="str">
        <f t="shared" si="40"/>
        <v>Residential</v>
      </c>
      <c r="C539">
        <v>2912.509</v>
      </c>
      <c r="D539">
        <v>572.48</v>
      </c>
      <c r="E539">
        <v>3551.8409999999999</v>
      </c>
      <c r="F539">
        <v>89</v>
      </c>
      <c r="G539">
        <v>262.77300000000002</v>
      </c>
      <c r="H539">
        <v>185.703</v>
      </c>
      <c r="I539">
        <v>0</v>
      </c>
      <c r="J539">
        <f t="shared" si="41"/>
        <v>448.476</v>
      </c>
      <c r="K539">
        <f t="shared" si="42"/>
        <v>153.9827001392957</v>
      </c>
      <c r="L539">
        <f t="shared" si="43"/>
        <v>63.760489667156392</v>
      </c>
      <c r="M539">
        <v>153.9827001392957</v>
      </c>
      <c r="N539">
        <v>63.760489667156392</v>
      </c>
      <c r="O539">
        <f t="shared" si="44"/>
        <v>153.9827001392957</v>
      </c>
      <c r="P539">
        <f t="shared" si="44"/>
        <v>63.760489667156392</v>
      </c>
      <c r="U539" t="s">
        <v>268</v>
      </c>
      <c r="V539">
        <v>681541</v>
      </c>
      <c r="W539">
        <v>246561</v>
      </c>
      <c r="X539">
        <v>542</v>
      </c>
      <c r="Y539" t="s">
        <v>1656</v>
      </c>
    </row>
    <row r="540" spans="1:25" x14ac:dyDescent="0.25">
      <c r="A540" t="s">
        <v>542</v>
      </c>
      <c r="B540" t="str">
        <f t="shared" si="40"/>
        <v>Residential</v>
      </c>
      <c r="C540">
        <v>365.916</v>
      </c>
      <c r="D540">
        <v>106.056</v>
      </c>
      <c r="E540">
        <v>430.49</v>
      </c>
      <c r="F540">
        <v>7</v>
      </c>
      <c r="G540">
        <v>39.040999999999997</v>
      </c>
      <c r="H540">
        <v>22.547000000000001</v>
      </c>
      <c r="I540">
        <v>0</v>
      </c>
      <c r="J540">
        <f t="shared" si="41"/>
        <v>61.587999999999994</v>
      </c>
      <c r="K540">
        <f t="shared" si="42"/>
        <v>168.31185299358319</v>
      </c>
      <c r="L540">
        <f t="shared" si="43"/>
        <v>61.617966965095817</v>
      </c>
      <c r="M540">
        <v>168.31185299358319</v>
      </c>
      <c r="N540">
        <v>61.617966965095817</v>
      </c>
      <c r="O540">
        <f t="shared" si="44"/>
        <v>168.31185299358319</v>
      </c>
      <c r="P540">
        <f t="shared" si="44"/>
        <v>61.617966965095817</v>
      </c>
      <c r="U540" t="s">
        <v>269</v>
      </c>
      <c r="V540">
        <v>681562</v>
      </c>
      <c r="W540">
        <v>246578</v>
      </c>
      <c r="X540">
        <v>543</v>
      </c>
      <c r="Y540" t="s">
        <v>1654</v>
      </c>
    </row>
    <row r="541" spans="1:25" x14ac:dyDescent="0.25">
      <c r="A541" t="s">
        <v>543</v>
      </c>
      <c r="B541" t="str">
        <f t="shared" si="40"/>
        <v>Residential</v>
      </c>
      <c r="C541">
        <v>1988.64</v>
      </c>
      <c r="D541">
        <v>481.14800000000002</v>
      </c>
      <c r="E541">
        <v>2339.5770000000002</v>
      </c>
      <c r="F541">
        <v>39</v>
      </c>
      <c r="G541">
        <v>155.04400000000001</v>
      </c>
      <c r="H541">
        <v>122.48</v>
      </c>
      <c r="I541">
        <v>0</v>
      </c>
      <c r="J541">
        <f t="shared" si="41"/>
        <v>277.524</v>
      </c>
      <c r="K541">
        <f t="shared" si="42"/>
        <v>139.55467052860246</v>
      </c>
      <c r="L541">
        <f t="shared" si="43"/>
        <v>61.589830235738994</v>
      </c>
      <c r="M541">
        <v>139.55467052860246</v>
      </c>
      <c r="N541">
        <v>61.589830235738994</v>
      </c>
      <c r="O541">
        <f t="shared" si="44"/>
        <v>139.55467052860246</v>
      </c>
      <c r="P541">
        <f t="shared" si="44"/>
        <v>61.589830235738994</v>
      </c>
      <c r="U541" t="s">
        <v>270</v>
      </c>
      <c r="V541">
        <v>681589</v>
      </c>
      <c r="W541">
        <v>246692</v>
      </c>
      <c r="X541">
        <v>544</v>
      </c>
      <c r="Y541" t="s">
        <v>1656</v>
      </c>
    </row>
    <row r="542" spans="1:25" x14ac:dyDescent="0.25">
      <c r="A542" t="s">
        <v>544</v>
      </c>
      <c r="B542" t="str">
        <f t="shared" si="40"/>
        <v>Residential</v>
      </c>
      <c r="C542">
        <v>1185.8699999999999</v>
      </c>
      <c r="D542">
        <v>291.89</v>
      </c>
      <c r="E542">
        <v>1430.3230000000001</v>
      </c>
      <c r="F542">
        <v>32</v>
      </c>
      <c r="G542">
        <v>249.38200000000001</v>
      </c>
      <c r="H542">
        <v>74.844999999999999</v>
      </c>
      <c r="I542">
        <v>0</v>
      </c>
      <c r="J542">
        <f t="shared" si="41"/>
        <v>324.22699999999998</v>
      </c>
      <c r="K542">
        <f t="shared" si="42"/>
        <v>273.40855237083321</v>
      </c>
      <c r="L542">
        <f t="shared" si="43"/>
        <v>63.114000691475461</v>
      </c>
      <c r="M542">
        <v>273.40855237083321</v>
      </c>
      <c r="N542">
        <v>63.114000691475461</v>
      </c>
      <c r="O542">
        <f t="shared" si="44"/>
        <v>273.40855237083321</v>
      </c>
      <c r="P542">
        <f t="shared" si="44"/>
        <v>63.114000691475461</v>
      </c>
      <c r="U542" t="s">
        <v>271</v>
      </c>
      <c r="V542">
        <v>681790</v>
      </c>
      <c r="W542">
        <v>246431</v>
      </c>
      <c r="X542">
        <v>545</v>
      </c>
      <c r="Y542" t="s">
        <v>1656</v>
      </c>
    </row>
    <row r="543" spans="1:25" x14ac:dyDescent="0.25">
      <c r="A543" t="s">
        <v>545</v>
      </c>
      <c r="B543" t="str">
        <f t="shared" si="40"/>
        <v>Residential</v>
      </c>
      <c r="C543">
        <v>958.69399999999996</v>
      </c>
      <c r="D543">
        <v>194.857</v>
      </c>
      <c r="E543">
        <v>1169.1389999999999</v>
      </c>
      <c r="F543">
        <v>29</v>
      </c>
      <c r="G543">
        <v>102</v>
      </c>
      <c r="H543">
        <v>61.140999999999998</v>
      </c>
      <c r="I543">
        <v>0</v>
      </c>
      <c r="J543">
        <f t="shared" si="41"/>
        <v>163.14099999999999</v>
      </c>
      <c r="K543">
        <f t="shared" si="42"/>
        <v>170.17004383046103</v>
      </c>
      <c r="L543">
        <f t="shared" si="43"/>
        <v>63.775302651315229</v>
      </c>
      <c r="M543">
        <v>170.17004383046103</v>
      </c>
      <c r="N543">
        <v>63.775302651315229</v>
      </c>
      <c r="O543">
        <f t="shared" si="44"/>
        <v>170.17004383046103</v>
      </c>
      <c r="P543">
        <f t="shared" si="44"/>
        <v>63.775302651315229</v>
      </c>
      <c r="U543" t="s">
        <v>272</v>
      </c>
      <c r="V543">
        <v>681786</v>
      </c>
      <c r="W543">
        <v>246476</v>
      </c>
      <c r="X543">
        <v>546</v>
      </c>
      <c r="Y543" t="s">
        <v>1652</v>
      </c>
    </row>
    <row r="544" spans="1:25" x14ac:dyDescent="0.25">
      <c r="A544" t="s">
        <v>546</v>
      </c>
      <c r="B544" t="str">
        <f t="shared" si="40"/>
        <v>Residential</v>
      </c>
      <c r="C544">
        <v>584.947</v>
      </c>
      <c r="D544">
        <v>137.11699999999999</v>
      </c>
      <c r="E544">
        <v>713.34900000000005</v>
      </c>
      <c r="F544">
        <v>18</v>
      </c>
      <c r="G544">
        <v>131.46600000000001</v>
      </c>
      <c r="H544">
        <v>37.325000000000003</v>
      </c>
      <c r="I544">
        <v>0</v>
      </c>
      <c r="J544">
        <f t="shared" si="41"/>
        <v>168.791</v>
      </c>
      <c r="K544">
        <f t="shared" si="42"/>
        <v>288.55776677203232</v>
      </c>
      <c r="L544">
        <f t="shared" si="43"/>
        <v>63.809199807845843</v>
      </c>
      <c r="M544">
        <v>288.55776677203232</v>
      </c>
      <c r="N544">
        <v>63.809199807845843</v>
      </c>
      <c r="O544">
        <f t="shared" si="44"/>
        <v>288.55776677203232</v>
      </c>
      <c r="P544">
        <f t="shared" si="44"/>
        <v>63.809199807845843</v>
      </c>
      <c r="U544" t="s">
        <v>1514</v>
      </c>
      <c r="V544">
        <v>681852</v>
      </c>
      <c r="W544">
        <v>246445</v>
      </c>
      <c r="X544">
        <v>547</v>
      </c>
      <c r="Y544" t="s">
        <v>1657</v>
      </c>
    </row>
    <row r="545" spans="1:25" x14ac:dyDescent="0.25">
      <c r="A545" t="s">
        <v>547</v>
      </c>
      <c r="B545" t="str">
        <f t="shared" si="40"/>
        <v>Residential</v>
      </c>
      <c r="C545">
        <v>586.30600000000004</v>
      </c>
      <c r="D545">
        <v>134.65899999999999</v>
      </c>
      <c r="E545">
        <v>689.77200000000005</v>
      </c>
      <c r="F545">
        <v>11</v>
      </c>
      <c r="G545">
        <v>56.241</v>
      </c>
      <c r="H545">
        <v>36.119999999999997</v>
      </c>
      <c r="I545">
        <v>0</v>
      </c>
      <c r="J545">
        <f t="shared" si="41"/>
        <v>92.36099999999999</v>
      </c>
      <c r="K545">
        <f t="shared" si="42"/>
        <v>157.53036810129862</v>
      </c>
      <c r="L545">
        <f t="shared" si="43"/>
        <v>61.60605554096324</v>
      </c>
      <c r="M545">
        <v>157.53036810129862</v>
      </c>
      <c r="N545">
        <v>61.60605554096324</v>
      </c>
      <c r="O545">
        <f t="shared" si="44"/>
        <v>157.53036810129862</v>
      </c>
      <c r="P545">
        <f t="shared" si="44"/>
        <v>61.60605554096324</v>
      </c>
      <c r="U545" t="s">
        <v>273</v>
      </c>
      <c r="V545">
        <v>681765</v>
      </c>
      <c r="W545">
        <v>246662</v>
      </c>
      <c r="X545">
        <v>549</v>
      </c>
      <c r="Y545" t="s">
        <v>1652</v>
      </c>
    </row>
    <row r="546" spans="1:25" x14ac:dyDescent="0.25">
      <c r="A546" t="s">
        <v>548</v>
      </c>
      <c r="B546" t="str">
        <f t="shared" si="40"/>
        <v>Mixed-Use-Residential</v>
      </c>
      <c r="C546">
        <v>1320.559</v>
      </c>
      <c r="D546">
        <v>322.08699999999999</v>
      </c>
      <c r="E546">
        <v>1610.4369999999999</v>
      </c>
      <c r="F546">
        <v>40</v>
      </c>
      <c r="G546">
        <v>117.657</v>
      </c>
      <c r="H546">
        <v>84.21</v>
      </c>
      <c r="I546">
        <v>0</v>
      </c>
      <c r="J546">
        <f t="shared" si="41"/>
        <v>201.86699999999999</v>
      </c>
      <c r="K546">
        <f t="shared" si="42"/>
        <v>152.86480952384557</v>
      </c>
      <c r="L546">
        <f t="shared" si="43"/>
        <v>63.768449573248901</v>
      </c>
      <c r="M546">
        <v>152.86480952384557</v>
      </c>
      <c r="N546">
        <v>63.768449573248901</v>
      </c>
      <c r="O546">
        <f t="shared" si="44"/>
        <v>152.86480952384557</v>
      </c>
      <c r="P546">
        <f t="shared" si="44"/>
        <v>63.768449573248901</v>
      </c>
      <c r="U546" t="s">
        <v>274</v>
      </c>
      <c r="V546">
        <v>681699</v>
      </c>
      <c r="W546">
        <v>246679</v>
      </c>
      <c r="X546">
        <v>550</v>
      </c>
      <c r="Y546" t="s">
        <v>1652</v>
      </c>
    </row>
    <row r="547" spans="1:25" x14ac:dyDescent="0.25">
      <c r="A547" t="s">
        <v>549</v>
      </c>
      <c r="B547" t="str">
        <f t="shared" si="40"/>
        <v>Mixed-Use-Residential</v>
      </c>
      <c r="C547">
        <v>1848.7729999999999</v>
      </c>
      <c r="D547">
        <v>306.60700000000003</v>
      </c>
      <c r="E547">
        <v>2291.3429999999998</v>
      </c>
      <c r="F547">
        <v>56</v>
      </c>
      <c r="G547">
        <v>214.642</v>
      </c>
      <c r="H547">
        <v>118.134</v>
      </c>
      <c r="I547">
        <v>0</v>
      </c>
      <c r="J547">
        <f t="shared" si="41"/>
        <v>332.77600000000001</v>
      </c>
      <c r="K547">
        <f t="shared" si="42"/>
        <v>179.99830157623464</v>
      </c>
      <c r="L547">
        <f t="shared" si="43"/>
        <v>63.898596528616558</v>
      </c>
      <c r="M547">
        <v>179.99830157623464</v>
      </c>
      <c r="N547">
        <v>63.898596528616558</v>
      </c>
      <c r="O547">
        <f t="shared" si="44"/>
        <v>179.99830157623464</v>
      </c>
      <c r="P547">
        <f t="shared" si="44"/>
        <v>63.898596528616558</v>
      </c>
      <c r="U547" t="s">
        <v>275</v>
      </c>
      <c r="V547">
        <v>681685</v>
      </c>
      <c r="W547">
        <v>246744</v>
      </c>
      <c r="X547">
        <v>551</v>
      </c>
      <c r="Y547" t="s">
        <v>1652</v>
      </c>
    </row>
    <row r="548" spans="1:25" x14ac:dyDescent="0.25">
      <c r="A548" t="s">
        <v>550</v>
      </c>
      <c r="B548" t="str">
        <f t="shared" si="40"/>
        <v>Mixed-Use-Residential</v>
      </c>
      <c r="C548">
        <v>4859.24</v>
      </c>
      <c r="D548">
        <v>830.58799999999997</v>
      </c>
      <c r="E548">
        <v>5925.9030000000002</v>
      </c>
      <c r="F548">
        <v>148</v>
      </c>
      <c r="G548">
        <v>715.50099999999998</v>
      </c>
      <c r="H548">
        <v>309.916</v>
      </c>
      <c r="I548">
        <v>0</v>
      </c>
      <c r="J548">
        <f t="shared" si="41"/>
        <v>1025.4169999999999</v>
      </c>
      <c r="K548">
        <f t="shared" si="42"/>
        <v>211.0241519249924</v>
      </c>
      <c r="L548">
        <f t="shared" si="43"/>
        <v>63.778697903375843</v>
      </c>
      <c r="M548">
        <v>211.0241519249924</v>
      </c>
      <c r="N548">
        <v>63.778697903375843</v>
      </c>
      <c r="O548">
        <f t="shared" si="44"/>
        <v>211.0241519249924</v>
      </c>
      <c r="P548">
        <f t="shared" si="44"/>
        <v>63.778697903375843</v>
      </c>
      <c r="U548" t="s">
        <v>276</v>
      </c>
      <c r="V548">
        <v>681817</v>
      </c>
      <c r="W548">
        <v>246471</v>
      </c>
      <c r="X548">
        <v>552</v>
      </c>
      <c r="Y548" t="s">
        <v>1652</v>
      </c>
    </row>
    <row r="549" spans="1:25" x14ac:dyDescent="0.25">
      <c r="A549" t="s">
        <v>551</v>
      </c>
      <c r="B549" t="str">
        <f t="shared" si="40"/>
        <v>Residential</v>
      </c>
      <c r="C549">
        <v>1683.2380000000001</v>
      </c>
      <c r="D549">
        <v>283.93400000000003</v>
      </c>
      <c r="E549">
        <v>1982.3019999999999</v>
      </c>
      <c r="F549">
        <v>54</v>
      </c>
      <c r="G549">
        <v>160.26</v>
      </c>
      <c r="H549">
        <v>88.308000000000007</v>
      </c>
      <c r="I549">
        <v>0</v>
      </c>
      <c r="J549">
        <f t="shared" si="41"/>
        <v>248.56799999999998</v>
      </c>
      <c r="K549">
        <f t="shared" si="42"/>
        <v>147.67252165172127</v>
      </c>
      <c r="L549">
        <f t="shared" si="43"/>
        <v>52.463169201265664</v>
      </c>
      <c r="M549">
        <v>147.67252165172127</v>
      </c>
      <c r="N549">
        <v>52.463169201265664</v>
      </c>
      <c r="O549">
        <f t="shared" si="44"/>
        <v>147.67252165172127</v>
      </c>
      <c r="P549">
        <f t="shared" si="44"/>
        <v>52.463169201265664</v>
      </c>
      <c r="U549" t="s">
        <v>1068</v>
      </c>
      <c r="V549">
        <v>681757</v>
      </c>
      <c r="W549">
        <v>246389</v>
      </c>
      <c r="X549">
        <v>553</v>
      </c>
      <c r="Y549" t="s">
        <v>1652</v>
      </c>
    </row>
    <row r="550" spans="1:25" x14ac:dyDescent="0.25">
      <c r="A550" t="s">
        <v>552</v>
      </c>
      <c r="B550" t="str">
        <f t="shared" si="40"/>
        <v>School</v>
      </c>
      <c r="C550">
        <v>3234.1089999999999</v>
      </c>
      <c r="D550">
        <v>718.69100000000003</v>
      </c>
      <c r="E550">
        <v>3593.4549999999999</v>
      </c>
      <c r="F550">
        <v>287</v>
      </c>
      <c r="G550">
        <v>215.94200000000001</v>
      </c>
      <c r="H550">
        <v>84.474999999999994</v>
      </c>
      <c r="I550">
        <v>16.352</v>
      </c>
      <c r="J550">
        <f t="shared" si="41"/>
        <v>316.76900000000001</v>
      </c>
      <c r="K550">
        <f t="shared" si="42"/>
        <v>97.946296800757182</v>
      </c>
      <c r="L550">
        <f t="shared" si="43"/>
        <v>26.120022547168325</v>
      </c>
      <c r="M550">
        <v>97.946296800757182</v>
      </c>
      <c r="N550">
        <v>26.120022547168325</v>
      </c>
      <c r="O550">
        <f t="shared" si="44"/>
        <v>97.946296800757182</v>
      </c>
      <c r="P550">
        <f t="shared" si="44"/>
        <v>26.120022547168325</v>
      </c>
      <c r="U550" t="s">
        <v>277</v>
      </c>
      <c r="V550">
        <v>681788</v>
      </c>
      <c r="W550">
        <v>246393</v>
      </c>
      <c r="X550">
        <v>554</v>
      </c>
      <c r="Y550" t="s">
        <v>1654</v>
      </c>
    </row>
    <row r="551" spans="1:25" x14ac:dyDescent="0.25">
      <c r="A551" t="s">
        <v>553</v>
      </c>
      <c r="B551" t="str">
        <f t="shared" si="40"/>
        <v>Residential</v>
      </c>
      <c r="C551">
        <v>9584.1239999999998</v>
      </c>
      <c r="D551">
        <v>1711.8119999999999</v>
      </c>
      <c r="E551">
        <v>11608.138000000001</v>
      </c>
      <c r="F551">
        <v>315</v>
      </c>
      <c r="G551">
        <v>843.14400000000001</v>
      </c>
      <c r="H551">
        <v>614.53800000000001</v>
      </c>
      <c r="I551">
        <v>0</v>
      </c>
      <c r="J551">
        <f t="shared" si="41"/>
        <v>1457.682</v>
      </c>
      <c r="K551">
        <f t="shared" si="42"/>
        <v>152.09339945935591</v>
      </c>
      <c r="L551">
        <f t="shared" si="43"/>
        <v>64.12041413487556</v>
      </c>
      <c r="M551">
        <v>152.09339945935591</v>
      </c>
      <c r="N551">
        <v>64.12041413487556</v>
      </c>
      <c r="O551">
        <f t="shared" si="44"/>
        <v>152.09339945935591</v>
      </c>
      <c r="P551">
        <f t="shared" si="44"/>
        <v>64.12041413487556</v>
      </c>
      <c r="U551" t="s">
        <v>278</v>
      </c>
      <c r="V551">
        <v>681817</v>
      </c>
      <c r="W551">
        <v>246404</v>
      </c>
      <c r="X551">
        <v>555</v>
      </c>
      <c r="Y551" t="s">
        <v>1656</v>
      </c>
    </row>
    <row r="552" spans="1:25" x14ac:dyDescent="0.25">
      <c r="A552" t="s">
        <v>554</v>
      </c>
      <c r="B552" t="str">
        <f t="shared" si="40"/>
        <v>Residential</v>
      </c>
      <c r="C552">
        <v>16432.434000000001</v>
      </c>
      <c r="D552">
        <v>2822.502</v>
      </c>
      <c r="E552">
        <v>20039.553</v>
      </c>
      <c r="F552">
        <v>501</v>
      </c>
      <c r="G552">
        <v>2361.902</v>
      </c>
      <c r="H552">
        <v>1047.9079999999999</v>
      </c>
      <c r="I552">
        <v>0</v>
      </c>
      <c r="J552">
        <f t="shared" si="41"/>
        <v>3409.81</v>
      </c>
      <c r="K552">
        <f t="shared" si="42"/>
        <v>207.50486507354904</v>
      </c>
      <c r="L552">
        <f t="shared" si="43"/>
        <v>63.770711021872955</v>
      </c>
      <c r="M552">
        <v>207.50486507354904</v>
      </c>
      <c r="N552">
        <v>63.770711021872955</v>
      </c>
      <c r="O552">
        <f t="shared" si="44"/>
        <v>207.50486507354904</v>
      </c>
      <c r="P552">
        <f t="shared" si="44"/>
        <v>63.770711021872955</v>
      </c>
      <c r="U552" t="s">
        <v>279</v>
      </c>
      <c r="V552">
        <v>681498</v>
      </c>
      <c r="W552">
        <v>246139</v>
      </c>
      <c r="X552">
        <v>556</v>
      </c>
      <c r="Y552" t="s">
        <v>1656</v>
      </c>
    </row>
    <row r="553" spans="1:25" x14ac:dyDescent="0.25">
      <c r="A553" t="s">
        <v>555</v>
      </c>
      <c r="B553" t="str">
        <f t="shared" si="40"/>
        <v>Mixed-Use-Residential</v>
      </c>
      <c r="C553">
        <v>32817.004000000001</v>
      </c>
      <c r="D553">
        <v>3917.011</v>
      </c>
      <c r="E553">
        <v>39849.169000000002</v>
      </c>
      <c r="F553">
        <v>1156</v>
      </c>
      <c r="G553">
        <v>1934.0440000000001</v>
      </c>
      <c r="H553">
        <v>2279.049</v>
      </c>
      <c r="I553">
        <v>0</v>
      </c>
      <c r="J553">
        <f t="shared" si="41"/>
        <v>4213.0929999999998</v>
      </c>
      <c r="K553">
        <f t="shared" si="42"/>
        <v>128.38140251925495</v>
      </c>
      <c r="L553">
        <f t="shared" si="43"/>
        <v>69.447198775366573</v>
      </c>
      <c r="M553">
        <v>128.38140251925495</v>
      </c>
      <c r="N553">
        <v>69.447198775366573</v>
      </c>
      <c r="O553">
        <f t="shared" si="44"/>
        <v>128.38140251925495</v>
      </c>
      <c r="P553">
        <f t="shared" si="44"/>
        <v>69.447198775366573</v>
      </c>
      <c r="U553" t="s">
        <v>280</v>
      </c>
      <c r="V553">
        <v>681529</v>
      </c>
      <c r="W553">
        <v>246189</v>
      </c>
      <c r="X553">
        <v>557</v>
      </c>
      <c r="Y553" t="s">
        <v>1652</v>
      </c>
    </row>
    <row r="554" spans="1:25" x14ac:dyDescent="0.25">
      <c r="A554" t="s">
        <v>556</v>
      </c>
      <c r="B554" t="str">
        <f t="shared" si="40"/>
        <v>Mixed-Use-Residential</v>
      </c>
      <c r="C554">
        <v>685.42</v>
      </c>
      <c r="D554">
        <v>127.426</v>
      </c>
      <c r="E554">
        <v>835.87800000000004</v>
      </c>
      <c r="F554">
        <v>21</v>
      </c>
      <c r="G554">
        <v>149.24</v>
      </c>
      <c r="H554">
        <v>43.734000000000002</v>
      </c>
      <c r="I554">
        <v>0</v>
      </c>
      <c r="J554">
        <f t="shared" si="41"/>
        <v>192.97400000000002</v>
      </c>
      <c r="K554">
        <f t="shared" si="42"/>
        <v>281.54124478421994</v>
      </c>
      <c r="L554">
        <f t="shared" si="43"/>
        <v>63.806133465612326</v>
      </c>
      <c r="M554">
        <v>281.54124478421994</v>
      </c>
      <c r="N554">
        <v>63.806133465612326</v>
      </c>
      <c r="O554">
        <f t="shared" si="44"/>
        <v>281.54124478421994</v>
      </c>
      <c r="P554">
        <f t="shared" si="44"/>
        <v>63.806133465612326</v>
      </c>
      <c r="U554" t="s">
        <v>1069</v>
      </c>
      <c r="V554">
        <v>681606</v>
      </c>
      <c r="W554">
        <v>246249</v>
      </c>
      <c r="X554">
        <v>558</v>
      </c>
      <c r="Y554" t="s">
        <v>1656</v>
      </c>
    </row>
    <row r="555" spans="1:25" x14ac:dyDescent="0.25">
      <c r="A555" t="s">
        <v>557</v>
      </c>
      <c r="B555" t="str">
        <f t="shared" si="40"/>
        <v>Residential</v>
      </c>
      <c r="C555">
        <v>10378.439</v>
      </c>
      <c r="D555">
        <v>1753.4110000000001</v>
      </c>
      <c r="E555">
        <v>12528.188</v>
      </c>
      <c r="F555">
        <v>431</v>
      </c>
      <c r="G555">
        <v>877.02599999999995</v>
      </c>
      <c r="H555">
        <v>602.18899999999996</v>
      </c>
      <c r="I555">
        <v>0</v>
      </c>
      <c r="J555">
        <f t="shared" si="41"/>
        <v>1479.2149999999999</v>
      </c>
      <c r="K555">
        <f t="shared" si="42"/>
        <v>142.52769612077498</v>
      </c>
      <c r="L555">
        <f t="shared" si="43"/>
        <v>58.023080349559308</v>
      </c>
      <c r="M555">
        <v>142.52769612077498</v>
      </c>
      <c r="N555">
        <v>58.023080349559308</v>
      </c>
      <c r="O555">
        <f t="shared" si="44"/>
        <v>142.52769612077498</v>
      </c>
      <c r="P555">
        <f t="shared" si="44"/>
        <v>58.023080349559308</v>
      </c>
      <c r="U555" t="s">
        <v>1070</v>
      </c>
      <c r="V555">
        <v>681340</v>
      </c>
      <c r="W555">
        <v>245946</v>
      </c>
      <c r="X555">
        <v>559</v>
      </c>
      <c r="Y555" t="s">
        <v>1656</v>
      </c>
    </row>
    <row r="556" spans="1:25" x14ac:dyDescent="0.25">
      <c r="A556" t="s">
        <v>558</v>
      </c>
      <c r="B556" t="str">
        <f t="shared" si="40"/>
        <v>Mixed-Use-Residential</v>
      </c>
      <c r="C556">
        <v>19126.808000000001</v>
      </c>
      <c r="D556">
        <v>2816.047</v>
      </c>
      <c r="E556">
        <v>22479.516</v>
      </c>
      <c r="F556">
        <v>1183</v>
      </c>
      <c r="G556">
        <v>1153.9459999999999</v>
      </c>
      <c r="H556">
        <v>1519.395</v>
      </c>
      <c r="I556">
        <v>0</v>
      </c>
      <c r="J556">
        <f t="shared" si="41"/>
        <v>2673.3409999999999</v>
      </c>
      <c r="K556">
        <f t="shared" si="42"/>
        <v>139.76932272232773</v>
      </c>
      <c r="L556">
        <f t="shared" si="43"/>
        <v>79.4379804513121</v>
      </c>
      <c r="M556">
        <v>139.76932272232773</v>
      </c>
      <c r="N556">
        <v>79.4379804513121</v>
      </c>
      <c r="O556">
        <f t="shared" si="44"/>
        <v>139.76932272232773</v>
      </c>
      <c r="P556">
        <f t="shared" si="44"/>
        <v>79.4379804513121</v>
      </c>
      <c r="U556" t="s">
        <v>1071</v>
      </c>
      <c r="V556">
        <v>681346</v>
      </c>
      <c r="W556">
        <v>245977</v>
      </c>
      <c r="X556">
        <v>560</v>
      </c>
      <c r="Y556" t="s">
        <v>1656</v>
      </c>
    </row>
    <row r="557" spans="1:25" x14ac:dyDescent="0.25">
      <c r="A557" t="s">
        <v>559</v>
      </c>
      <c r="B557" t="str">
        <f t="shared" si="40"/>
        <v>Mixed-Use-Residential</v>
      </c>
      <c r="C557">
        <v>734.65599999999995</v>
      </c>
      <c r="D557">
        <v>152.46600000000001</v>
      </c>
      <c r="E557">
        <v>895.92200000000003</v>
      </c>
      <c r="F557">
        <v>22</v>
      </c>
      <c r="G557">
        <v>93.38</v>
      </c>
      <c r="H557">
        <v>46.86</v>
      </c>
      <c r="I557">
        <v>0</v>
      </c>
      <c r="J557">
        <f t="shared" si="41"/>
        <v>140.24</v>
      </c>
      <c r="K557">
        <f t="shared" si="42"/>
        <v>190.89206376862097</v>
      </c>
      <c r="L557">
        <f t="shared" si="43"/>
        <v>63.78495513546477</v>
      </c>
      <c r="M557">
        <v>190.89206376862097</v>
      </c>
      <c r="N557">
        <v>63.78495513546477</v>
      </c>
      <c r="O557">
        <f t="shared" si="44"/>
        <v>190.89206376862097</v>
      </c>
      <c r="P557">
        <f t="shared" si="44"/>
        <v>63.78495513546477</v>
      </c>
      <c r="U557" t="s">
        <v>281</v>
      </c>
      <c r="V557">
        <v>681237</v>
      </c>
      <c r="W557">
        <v>246047</v>
      </c>
      <c r="X557">
        <v>561</v>
      </c>
      <c r="Y557" t="s">
        <v>1656</v>
      </c>
    </row>
    <row r="558" spans="1:25" x14ac:dyDescent="0.25">
      <c r="A558" t="s">
        <v>560</v>
      </c>
      <c r="B558" t="str">
        <f t="shared" si="40"/>
        <v>Residential</v>
      </c>
      <c r="C558">
        <v>1093.8499999999999</v>
      </c>
      <c r="D558">
        <v>215.58099999999999</v>
      </c>
      <c r="E558">
        <v>1333.963</v>
      </c>
      <c r="F558">
        <v>33</v>
      </c>
      <c r="G558">
        <v>197.185</v>
      </c>
      <c r="H558">
        <v>69.777000000000001</v>
      </c>
      <c r="I558">
        <v>0</v>
      </c>
      <c r="J558">
        <f t="shared" si="41"/>
        <v>266.96199999999999</v>
      </c>
      <c r="K558">
        <f t="shared" si="42"/>
        <v>244.05722905334372</v>
      </c>
      <c r="L558">
        <f t="shared" si="43"/>
        <v>63.790282031357144</v>
      </c>
      <c r="M558">
        <v>244.05722905334372</v>
      </c>
      <c r="N558">
        <v>63.790282031357144</v>
      </c>
      <c r="O558">
        <f t="shared" si="44"/>
        <v>244.05722905334372</v>
      </c>
      <c r="P558">
        <f t="shared" si="44"/>
        <v>63.790282031357144</v>
      </c>
      <c r="U558" t="s">
        <v>282</v>
      </c>
      <c r="V558">
        <v>681290</v>
      </c>
      <c r="W558">
        <v>246065</v>
      </c>
      <c r="X558">
        <v>562</v>
      </c>
      <c r="Y558" t="s">
        <v>1656</v>
      </c>
    </row>
    <row r="559" spans="1:25" x14ac:dyDescent="0.25">
      <c r="A559" t="s">
        <v>561</v>
      </c>
      <c r="B559" t="str">
        <f t="shared" si="40"/>
        <v>Residential</v>
      </c>
      <c r="C559">
        <v>764.70399999999995</v>
      </c>
      <c r="D559">
        <v>133.22399999999999</v>
      </c>
      <c r="E559">
        <v>932.56500000000005</v>
      </c>
      <c r="F559">
        <v>23</v>
      </c>
      <c r="G559">
        <v>161.46100000000001</v>
      </c>
      <c r="H559">
        <v>48.8</v>
      </c>
      <c r="I559">
        <v>0</v>
      </c>
      <c r="J559">
        <f t="shared" si="41"/>
        <v>210.26100000000002</v>
      </c>
      <c r="K559">
        <f t="shared" si="42"/>
        <v>274.95736912583175</v>
      </c>
      <c r="L559">
        <f t="shared" si="43"/>
        <v>63.815541699794949</v>
      </c>
      <c r="M559">
        <v>274.95736912583175</v>
      </c>
      <c r="N559">
        <v>63.815541699794949</v>
      </c>
      <c r="O559">
        <f t="shared" si="44"/>
        <v>274.95736912583175</v>
      </c>
      <c r="P559">
        <f t="shared" si="44"/>
        <v>63.815541699794949</v>
      </c>
      <c r="U559" t="s">
        <v>1072</v>
      </c>
      <c r="V559">
        <v>681430</v>
      </c>
      <c r="W559">
        <v>246133</v>
      </c>
      <c r="X559">
        <v>563</v>
      </c>
      <c r="Y559" t="s">
        <v>1656</v>
      </c>
    </row>
    <row r="560" spans="1:25" x14ac:dyDescent="0.25">
      <c r="A560" t="s">
        <v>562</v>
      </c>
      <c r="B560" t="str">
        <f t="shared" si="40"/>
        <v>Residential</v>
      </c>
      <c r="C560">
        <v>4902.759</v>
      </c>
      <c r="D560">
        <v>996.82500000000005</v>
      </c>
      <c r="E560">
        <v>5978.9740000000002</v>
      </c>
      <c r="F560">
        <v>149</v>
      </c>
      <c r="G560">
        <v>793.81</v>
      </c>
      <c r="H560">
        <v>312.62400000000002</v>
      </c>
      <c r="I560">
        <v>0</v>
      </c>
      <c r="J560">
        <f t="shared" si="41"/>
        <v>1106.434</v>
      </c>
      <c r="K560">
        <f t="shared" si="42"/>
        <v>225.67578785740844</v>
      </c>
      <c r="L560">
        <f t="shared" si="43"/>
        <v>63.764912776663103</v>
      </c>
      <c r="M560">
        <v>225.67578785740844</v>
      </c>
      <c r="N560">
        <v>63.764912776663103</v>
      </c>
      <c r="O560">
        <f t="shared" si="44"/>
        <v>225.67578785740844</v>
      </c>
      <c r="P560">
        <f t="shared" si="44"/>
        <v>63.764912776663103</v>
      </c>
      <c r="U560" t="s">
        <v>283</v>
      </c>
      <c r="V560">
        <v>681843</v>
      </c>
      <c r="W560">
        <v>246062</v>
      </c>
      <c r="X560">
        <v>564</v>
      </c>
      <c r="Y560" t="s">
        <v>1656</v>
      </c>
    </row>
    <row r="561" spans="1:25" x14ac:dyDescent="0.25">
      <c r="A561" t="s">
        <v>563</v>
      </c>
      <c r="B561" t="str">
        <f t="shared" si="40"/>
        <v>Residential</v>
      </c>
      <c r="C561">
        <v>3835.8760000000002</v>
      </c>
      <c r="D561">
        <v>713.59400000000005</v>
      </c>
      <c r="E561">
        <v>4677.8969999999999</v>
      </c>
      <c r="F561">
        <v>117</v>
      </c>
      <c r="G561">
        <v>586.20299999999997</v>
      </c>
      <c r="H561">
        <v>244.655</v>
      </c>
      <c r="I561">
        <v>0</v>
      </c>
      <c r="J561">
        <f t="shared" si="41"/>
        <v>830.85799999999995</v>
      </c>
      <c r="K561">
        <f t="shared" si="42"/>
        <v>216.60189224052078</v>
      </c>
      <c r="L561">
        <f t="shared" si="43"/>
        <v>63.780737437810821</v>
      </c>
      <c r="M561">
        <v>216.60189224052078</v>
      </c>
      <c r="N561">
        <v>63.780737437810821</v>
      </c>
      <c r="O561">
        <f t="shared" si="44"/>
        <v>216.60189224052078</v>
      </c>
      <c r="P561">
        <f t="shared" si="44"/>
        <v>63.780737437810821</v>
      </c>
      <c r="U561" t="s">
        <v>284</v>
      </c>
      <c r="V561">
        <v>682067</v>
      </c>
      <c r="W561">
        <v>245896</v>
      </c>
      <c r="X561">
        <v>565</v>
      </c>
      <c r="Y561" t="s">
        <v>1652</v>
      </c>
    </row>
    <row r="562" spans="1:25" x14ac:dyDescent="0.25">
      <c r="A562" t="s">
        <v>564</v>
      </c>
      <c r="B562" t="str">
        <f t="shared" si="40"/>
        <v>School</v>
      </c>
      <c r="C562">
        <v>294.71600000000001</v>
      </c>
      <c r="D562">
        <v>167.11500000000001</v>
      </c>
      <c r="E562">
        <v>327.46300000000002</v>
      </c>
      <c r="F562">
        <v>26</v>
      </c>
      <c r="G562">
        <v>33.451999999999998</v>
      </c>
      <c r="H562">
        <v>7.5970000000000004</v>
      </c>
      <c r="I562">
        <v>0.72099999999999997</v>
      </c>
      <c r="J562">
        <f t="shared" si="41"/>
        <v>41.769999999999996</v>
      </c>
      <c r="K562">
        <f t="shared" si="42"/>
        <v>141.72966516917981</v>
      </c>
      <c r="L562">
        <f t="shared" si="43"/>
        <v>25.777358541782597</v>
      </c>
      <c r="M562">
        <v>141.72966516917981</v>
      </c>
      <c r="N562">
        <v>25.777358541782597</v>
      </c>
      <c r="O562">
        <f t="shared" si="44"/>
        <v>141.72966516917981</v>
      </c>
      <c r="P562">
        <f t="shared" si="44"/>
        <v>25.777358541782597</v>
      </c>
      <c r="U562" t="s">
        <v>285</v>
      </c>
      <c r="V562">
        <v>681999</v>
      </c>
      <c r="W562">
        <v>245963</v>
      </c>
      <c r="X562">
        <v>566</v>
      </c>
      <c r="Y562" t="s">
        <v>1652</v>
      </c>
    </row>
    <row r="563" spans="1:25" x14ac:dyDescent="0.25">
      <c r="A563" t="s">
        <v>565</v>
      </c>
      <c r="B563" t="str">
        <f t="shared" si="40"/>
        <v>Residential</v>
      </c>
      <c r="C563">
        <v>519.29600000000005</v>
      </c>
      <c r="D563">
        <v>151.45599999999999</v>
      </c>
      <c r="E563">
        <v>610.93600000000004</v>
      </c>
      <c r="F563">
        <v>10</v>
      </c>
      <c r="G563">
        <v>110.557</v>
      </c>
      <c r="H563">
        <v>32.01</v>
      </c>
      <c r="I563">
        <v>0</v>
      </c>
      <c r="J563">
        <f t="shared" si="41"/>
        <v>142.56700000000001</v>
      </c>
      <c r="K563">
        <f t="shared" si="42"/>
        <v>274.53899124969189</v>
      </c>
      <c r="L563">
        <f t="shared" si="43"/>
        <v>61.641144934680788</v>
      </c>
      <c r="M563">
        <v>274.53899124969189</v>
      </c>
      <c r="N563">
        <v>61.641144934680788</v>
      </c>
      <c r="O563">
        <f t="shared" si="44"/>
        <v>274.53899124969189</v>
      </c>
      <c r="P563">
        <f t="shared" si="44"/>
        <v>61.641144934680788</v>
      </c>
      <c r="U563" t="s">
        <v>286</v>
      </c>
      <c r="V563">
        <v>682317</v>
      </c>
      <c r="W563">
        <v>245963</v>
      </c>
      <c r="X563">
        <v>567</v>
      </c>
      <c r="Y563" t="s">
        <v>1656</v>
      </c>
    </row>
    <row r="564" spans="1:25" x14ac:dyDescent="0.25">
      <c r="A564" t="s">
        <v>566</v>
      </c>
      <c r="B564" t="str">
        <f t="shared" si="40"/>
        <v>Residential</v>
      </c>
      <c r="C564">
        <v>3195.5360000000001</v>
      </c>
      <c r="D564">
        <v>651.99699999999996</v>
      </c>
      <c r="E564">
        <v>3896.9949999999999</v>
      </c>
      <c r="F564">
        <v>97</v>
      </c>
      <c r="G564">
        <v>283.214</v>
      </c>
      <c r="H564">
        <v>203.74199999999999</v>
      </c>
      <c r="I564">
        <v>0</v>
      </c>
      <c r="J564">
        <f t="shared" si="41"/>
        <v>486.95600000000002</v>
      </c>
      <c r="K564">
        <f t="shared" si="42"/>
        <v>152.38632892885576</v>
      </c>
      <c r="L564">
        <f t="shared" si="43"/>
        <v>63.758317853405494</v>
      </c>
      <c r="M564">
        <v>152.38632892885576</v>
      </c>
      <c r="N564">
        <v>63.758317853405494</v>
      </c>
      <c r="O564">
        <f t="shared" si="44"/>
        <v>152.38632892885576</v>
      </c>
      <c r="P564">
        <f t="shared" si="44"/>
        <v>63.758317853405494</v>
      </c>
      <c r="U564" t="s">
        <v>287</v>
      </c>
      <c r="V564">
        <v>682343</v>
      </c>
      <c r="W564">
        <v>246041</v>
      </c>
      <c r="X564">
        <v>568</v>
      </c>
      <c r="Y564" t="s">
        <v>1656</v>
      </c>
    </row>
    <row r="565" spans="1:25" x14ac:dyDescent="0.25">
      <c r="A565" t="s">
        <v>567</v>
      </c>
      <c r="B565" t="str">
        <f t="shared" si="40"/>
        <v>Residential</v>
      </c>
      <c r="C565">
        <v>1887.7729999999999</v>
      </c>
      <c r="D565">
        <v>381.66300000000001</v>
      </c>
      <c r="E565">
        <v>2302.1619999999998</v>
      </c>
      <c r="F565">
        <v>58</v>
      </c>
      <c r="G565">
        <v>297.80900000000003</v>
      </c>
      <c r="H565">
        <v>120.398</v>
      </c>
      <c r="I565">
        <v>0</v>
      </c>
      <c r="J565">
        <f t="shared" si="41"/>
        <v>418.20699999999999</v>
      </c>
      <c r="K565">
        <f t="shared" si="42"/>
        <v>221.53458069375927</v>
      </c>
      <c r="L565">
        <f t="shared" si="43"/>
        <v>63.77779531755143</v>
      </c>
      <c r="M565">
        <v>221.53458069375927</v>
      </c>
      <c r="N565">
        <v>63.77779531755143</v>
      </c>
      <c r="O565">
        <f t="shared" si="44"/>
        <v>221.53458069375927</v>
      </c>
      <c r="P565">
        <f t="shared" si="44"/>
        <v>63.77779531755143</v>
      </c>
      <c r="U565" t="s">
        <v>288</v>
      </c>
      <c r="V565">
        <v>682297</v>
      </c>
      <c r="W565">
        <v>246146</v>
      </c>
      <c r="X565">
        <v>569</v>
      </c>
      <c r="Y565" t="s">
        <v>1656</v>
      </c>
    </row>
    <row r="566" spans="1:25" x14ac:dyDescent="0.25">
      <c r="A566" t="s">
        <v>568</v>
      </c>
      <c r="B566" t="str">
        <f t="shared" si="40"/>
        <v>Industry</v>
      </c>
      <c r="C566">
        <v>70.575999999999993</v>
      </c>
      <c r="D566">
        <v>39.209000000000003</v>
      </c>
      <c r="E566">
        <v>78.418000000000006</v>
      </c>
      <c r="F566">
        <v>8</v>
      </c>
      <c r="G566">
        <v>40.796999999999997</v>
      </c>
      <c r="H566">
        <v>9.6479999999999997</v>
      </c>
      <c r="I566">
        <v>2.7250000000000001</v>
      </c>
      <c r="J566">
        <f t="shared" si="41"/>
        <v>53.169999999999995</v>
      </c>
      <c r="K566">
        <f t="shared" si="42"/>
        <v>753.37225119020638</v>
      </c>
      <c r="L566">
        <f t="shared" si="43"/>
        <v>136.70369530718659</v>
      </c>
      <c r="M566">
        <v>753.37225119020638</v>
      </c>
      <c r="N566">
        <v>136.70369530718659</v>
      </c>
      <c r="O566">
        <f t="shared" si="44"/>
        <v>753.37225119020638</v>
      </c>
      <c r="P566">
        <f t="shared" si="44"/>
        <v>136.70369530718659</v>
      </c>
      <c r="U566" t="s">
        <v>289</v>
      </c>
      <c r="V566">
        <v>682301</v>
      </c>
      <c r="W566">
        <v>245976</v>
      </c>
      <c r="X566">
        <v>570</v>
      </c>
      <c r="Y566" t="s">
        <v>1656</v>
      </c>
    </row>
    <row r="567" spans="1:25" x14ac:dyDescent="0.25">
      <c r="A567" t="s">
        <v>569</v>
      </c>
      <c r="B567" t="str">
        <f t="shared" si="40"/>
        <v>Residential</v>
      </c>
      <c r="C567">
        <v>423.40300000000002</v>
      </c>
      <c r="D567">
        <v>123.06699999999999</v>
      </c>
      <c r="E567">
        <v>516.34500000000003</v>
      </c>
      <c r="F567">
        <v>13</v>
      </c>
      <c r="G567">
        <v>54.13</v>
      </c>
      <c r="H567">
        <v>27.012</v>
      </c>
      <c r="I567">
        <v>0</v>
      </c>
      <c r="J567">
        <f t="shared" si="41"/>
        <v>81.141999999999996</v>
      </c>
      <c r="K567">
        <f t="shared" si="42"/>
        <v>191.64247773397918</v>
      </c>
      <c r="L567">
        <f t="shared" si="43"/>
        <v>63.797375077644702</v>
      </c>
      <c r="M567">
        <v>191.64247773397918</v>
      </c>
      <c r="N567">
        <v>63.797375077644702</v>
      </c>
      <c r="O567">
        <f t="shared" si="44"/>
        <v>191.64247773397918</v>
      </c>
      <c r="P567">
        <f t="shared" si="44"/>
        <v>63.797375077644702</v>
      </c>
      <c r="U567" t="s">
        <v>290</v>
      </c>
      <c r="V567">
        <v>682210</v>
      </c>
      <c r="W567">
        <v>246241</v>
      </c>
      <c r="X567">
        <v>571</v>
      </c>
      <c r="Y567" t="s">
        <v>1652</v>
      </c>
    </row>
    <row r="568" spans="1:25" x14ac:dyDescent="0.25">
      <c r="A568" t="s">
        <v>570</v>
      </c>
      <c r="B568" t="str">
        <f t="shared" si="40"/>
        <v>Residential</v>
      </c>
      <c r="C568">
        <v>454.11399999999998</v>
      </c>
      <c r="D568">
        <v>133.58600000000001</v>
      </c>
      <c r="E568">
        <v>534.25199999999995</v>
      </c>
      <c r="F568">
        <v>9</v>
      </c>
      <c r="G568">
        <v>45.149000000000001</v>
      </c>
      <c r="H568">
        <v>27.978999999999999</v>
      </c>
      <c r="I568">
        <v>0</v>
      </c>
      <c r="J568">
        <f t="shared" si="41"/>
        <v>73.128</v>
      </c>
      <c r="K568">
        <f t="shared" si="42"/>
        <v>161.03445390364536</v>
      </c>
      <c r="L568">
        <f t="shared" si="43"/>
        <v>61.612282378433605</v>
      </c>
      <c r="M568">
        <v>161.03445390364536</v>
      </c>
      <c r="N568">
        <v>61.612282378433605</v>
      </c>
      <c r="O568">
        <f t="shared" si="44"/>
        <v>161.03445390364536</v>
      </c>
      <c r="P568">
        <f t="shared" si="44"/>
        <v>61.612282378433605</v>
      </c>
      <c r="U568" t="s">
        <v>291</v>
      </c>
      <c r="V568">
        <v>682203</v>
      </c>
      <c r="W568">
        <v>246258</v>
      </c>
      <c r="X568">
        <v>572</v>
      </c>
      <c r="Y568" t="s">
        <v>1652</v>
      </c>
    </row>
    <row r="569" spans="1:25" x14ac:dyDescent="0.25">
      <c r="A569" t="s">
        <v>571</v>
      </c>
      <c r="B569" t="str">
        <f t="shared" si="40"/>
        <v>Residential</v>
      </c>
      <c r="C569">
        <v>1588.8309999999999</v>
      </c>
      <c r="D569">
        <v>322.93299999999999</v>
      </c>
      <c r="E569">
        <v>1937.598</v>
      </c>
      <c r="F569">
        <v>48</v>
      </c>
      <c r="G569">
        <v>158.87100000000001</v>
      </c>
      <c r="H569">
        <v>101.316</v>
      </c>
      <c r="I569">
        <v>0</v>
      </c>
      <c r="J569">
        <f t="shared" si="41"/>
        <v>260.18700000000001</v>
      </c>
      <c r="K569">
        <f t="shared" si="42"/>
        <v>163.76002230570779</v>
      </c>
      <c r="L569">
        <f t="shared" si="43"/>
        <v>63.767637967788907</v>
      </c>
      <c r="M569">
        <v>163.76002230570779</v>
      </c>
      <c r="N569">
        <v>63.767637967788907</v>
      </c>
      <c r="O569">
        <f t="shared" si="44"/>
        <v>163.76002230570779</v>
      </c>
      <c r="P569">
        <f t="shared" si="44"/>
        <v>63.767637967788907</v>
      </c>
      <c r="U569" t="s">
        <v>292</v>
      </c>
      <c r="V569">
        <v>682144</v>
      </c>
      <c r="W569">
        <v>246227</v>
      </c>
      <c r="X569">
        <v>573</v>
      </c>
      <c r="Y569" t="s">
        <v>1652</v>
      </c>
    </row>
    <row r="570" spans="1:25" x14ac:dyDescent="0.25">
      <c r="A570" t="s">
        <v>572</v>
      </c>
      <c r="B570" t="str">
        <f t="shared" si="40"/>
        <v>Residential</v>
      </c>
      <c r="C570">
        <v>3150.67</v>
      </c>
      <c r="D570">
        <v>779.29499999999996</v>
      </c>
      <c r="E570">
        <v>3948.2240000000002</v>
      </c>
      <c r="F570">
        <v>96</v>
      </c>
      <c r="G570">
        <v>328.08</v>
      </c>
      <c r="H570">
        <v>201.499</v>
      </c>
      <c r="I570">
        <v>0</v>
      </c>
      <c r="J570">
        <f t="shared" si="41"/>
        <v>529.57899999999995</v>
      </c>
      <c r="K570">
        <f t="shared" si="42"/>
        <v>168.08456613990037</v>
      </c>
      <c r="L570">
        <f t="shared" si="43"/>
        <v>63.954333522711046</v>
      </c>
      <c r="M570">
        <v>168.08456613990037</v>
      </c>
      <c r="N570">
        <v>63.954333522711046</v>
      </c>
      <c r="O570">
        <f t="shared" si="44"/>
        <v>168.08456613990037</v>
      </c>
      <c r="P570">
        <f t="shared" si="44"/>
        <v>63.954333522711046</v>
      </c>
      <c r="U570" t="s">
        <v>1073</v>
      </c>
      <c r="V570">
        <v>682183</v>
      </c>
      <c r="W570">
        <v>246352</v>
      </c>
      <c r="X570">
        <v>574</v>
      </c>
      <c r="Y570" t="s">
        <v>1656</v>
      </c>
    </row>
    <row r="571" spans="1:25" x14ac:dyDescent="0.25">
      <c r="A571" t="s">
        <v>573</v>
      </c>
      <c r="B571" t="str">
        <f t="shared" si="40"/>
        <v>Mixed-Use-Residential</v>
      </c>
      <c r="C571">
        <v>1226.625</v>
      </c>
      <c r="D571">
        <v>247.03</v>
      </c>
      <c r="E571">
        <v>1495.885</v>
      </c>
      <c r="F571">
        <v>37</v>
      </c>
      <c r="G571">
        <v>133.34700000000001</v>
      </c>
      <c r="H571">
        <v>78.227000000000004</v>
      </c>
      <c r="I571">
        <v>0</v>
      </c>
      <c r="J571">
        <f t="shared" si="41"/>
        <v>211.57400000000001</v>
      </c>
      <c r="K571">
        <f t="shared" si="42"/>
        <v>172.48466320187509</v>
      </c>
      <c r="L571">
        <f t="shared" si="43"/>
        <v>63.774177111994291</v>
      </c>
      <c r="M571">
        <v>172.48466320187509</v>
      </c>
      <c r="N571">
        <v>63.774177111994291</v>
      </c>
      <c r="O571">
        <f t="shared" si="44"/>
        <v>172.48466320187509</v>
      </c>
      <c r="P571">
        <f t="shared" si="44"/>
        <v>63.774177111994291</v>
      </c>
      <c r="U571" t="s">
        <v>293</v>
      </c>
      <c r="V571">
        <v>682188</v>
      </c>
      <c r="W571">
        <v>246432</v>
      </c>
      <c r="X571">
        <v>575</v>
      </c>
      <c r="Y571" t="s">
        <v>1656</v>
      </c>
    </row>
    <row r="572" spans="1:25" x14ac:dyDescent="0.25">
      <c r="A572" t="s">
        <v>574</v>
      </c>
      <c r="B572" t="str">
        <f t="shared" si="40"/>
        <v>Residential</v>
      </c>
      <c r="C572">
        <v>378.31099999999998</v>
      </c>
      <c r="D572">
        <v>111.286</v>
      </c>
      <c r="E572">
        <v>445.07100000000003</v>
      </c>
      <c r="F572">
        <v>7</v>
      </c>
      <c r="G572">
        <v>25.742999999999999</v>
      </c>
      <c r="H572">
        <v>23.306000000000001</v>
      </c>
      <c r="I572">
        <v>0</v>
      </c>
      <c r="J572">
        <f t="shared" si="41"/>
        <v>49.048999999999999</v>
      </c>
      <c r="K572">
        <f t="shared" si="42"/>
        <v>129.65258742146014</v>
      </c>
      <c r="L572">
        <f t="shared" si="43"/>
        <v>61.605398732788643</v>
      </c>
      <c r="M572">
        <v>129.65258742146014</v>
      </c>
      <c r="N572">
        <v>61.605398732788643</v>
      </c>
      <c r="O572">
        <f t="shared" si="44"/>
        <v>129.65258742146014</v>
      </c>
      <c r="P572">
        <f t="shared" si="44"/>
        <v>61.605398732788643</v>
      </c>
      <c r="U572" t="s">
        <v>1515</v>
      </c>
      <c r="V572">
        <v>682206</v>
      </c>
      <c r="W572">
        <v>246399</v>
      </c>
      <c r="X572">
        <v>576</v>
      </c>
      <c r="Y572" t="s">
        <v>1656</v>
      </c>
    </row>
    <row r="573" spans="1:25" x14ac:dyDescent="0.25">
      <c r="A573" t="s">
        <v>575</v>
      </c>
      <c r="B573" t="str">
        <f t="shared" si="40"/>
        <v>Residential</v>
      </c>
      <c r="C573">
        <v>271.005</v>
      </c>
      <c r="D573">
        <v>67.664000000000001</v>
      </c>
      <c r="E573">
        <v>330.49299999999999</v>
      </c>
      <c r="F573">
        <v>8</v>
      </c>
      <c r="G573">
        <v>81.86</v>
      </c>
      <c r="H573">
        <v>17.303000000000001</v>
      </c>
      <c r="I573">
        <v>0</v>
      </c>
      <c r="J573">
        <f t="shared" si="41"/>
        <v>99.162999999999997</v>
      </c>
      <c r="K573">
        <f t="shared" si="42"/>
        <v>365.9083780742053</v>
      </c>
      <c r="L573">
        <f t="shared" si="43"/>
        <v>63.847530488367376</v>
      </c>
      <c r="M573">
        <v>365.9083780742053</v>
      </c>
      <c r="N573">
        <v>63.847530488367376</v>
      </c>
      <c r="O573">
        <f t="shared" si="44"/>
        <v>365.9083780742053</v>
      </c>
      <c r="P573">
        <f t="shared" si="44"/>
        <v>63.847530488367376</v>
      </c>
      <c r="U573" t="s">
        <v>1516</v>
      </c>
      <c r="V573">
        <v>682224</v>
      </c>
      <c r="W573">
        <v>246427</v>
      </c>
      <c r="X573">
        <v>577</v>
      </c>
      <c r="Y573" t="s">
        <v>1656</v>
      </c>
    </row>
    <row r="574" spans="1:25" x14ac:dyDescent="0.25">
      <c r="A574" t="s">
        <v>576</v>
      </c>
      <c r="B574" t="str">
        <f t="shared" si="40"/>
        <v>Mixed-Use-Residential</v>
      </c>
      <c r="C574">
        <v>348.80399999999997</v>
      </c>
      <c r="D574">
        <v>99.391000000000005</v>
      </c>
      <c r="E574">
        <v>425.37099999999998</v>
      </c>
      <c r="F574">
        <v>11</v>
      </c>
      <c r="G574">
        <v>47.100999999999999</v>
      </c>
      <c r="H574">
        <v>22.254999999999999</v>
      </c>
      <c r="I574">
        <v>0</v>
      </c>
      <c r="J574">
        <f t="shared" si="41"/>
        <v>69.355999999999995</v>
      </c>
      <c r="K574">
        <f t="shared" si="42"/>
        <v>198.83946285019667</v>
      </c>
      <c r="L574">
        <f t="shared" si="43"/>
        <v>63.803740782789191</v>
      </c>
      <c r="M574">
        <v>198.83946285019667</v>
      </c>
      <c r="N574">
        <v>63.803740782789191</v>
      </c>
      <c r="O574">
        <f t="shared" si="44"/>
        <v>198.83946285019667</v>
      </c>
      <c r="P574">
        <f t="shared" si="44"/>
        <v>63.803740782789191</v>
      </c>
      <c r="U574" t="s">
        <v>294</v>
      </c>
      <c r="V574">
        <v>682184</v>
      </c>
      <c r="W574">
        <v>246459</v>
      </c>
      <c r="X574">
        <v>578</v>
      </c>
      <c r="Y574" t="s">
        <v>1656</v>
      </c>
    </row>
    <row r="575" spans="1:25" x14ac:dyDescent="0.25">
      <c r="A575" t="s">
        <v>577</v>
      </c>
      <c r="B575" t="str">
        <f t="shared" si="40"/>
        <v>Residential</v>
      </c>
      <c r="C575">
        <v>1378.222</v>
      </c>
      <c r="D575">
        <v>288.95299999999997</v>
      </c>
      <c r="E575">
        <v>1680.758</v>
      </c>
      <c r="F575">
        <v>42</v>
      </c>
      <c r="G575">
        <v>140.869</v>
      </c>
      <c r="H575">
        <v>87.887</v>
      </c>
      <c r="I575">
        <v>0</v>
      </c>
      <c r="J575">
        <f t="shared" si="41"/>
        <v>228.756</v>
      </c>
      <c r="K575">
        <f t="shared" si="42"/>
        <v>165.97906578185518</v>
      </c>
      <c r="L575">
        <f t="shared" si="43"/>
        <v>63.768391449273054</v>
      </c>
      <c r="M575">
        <v>165.97906578185518</v>
      </c>
      <c r="N575">
        <v>63.768391449273054</v>
      </c>
      <c r="O575">
        <f t="shared" si="44"/>
        <v>165.97906578185518</v>
      </c>
      <c r="P575">
        <f t="shared" si="44"/>
        <v>63.768391449273054</v>
      </c>
      <c r="U575" t="s">
        <v>1517</v>
      </c>
      <c r="V575">
        <v>682206</v>
      </c>
      <c r="W575">
        <v>246488</v>
      </c>
      <c r="X575">
        <v>579</v>
      </c>
      <c r="Y575" t="s">
        <v>1656</v>
      </c>
    </row>
    <row r="576" spans="1:25" x14ac:dyDescent="0.25">
      <c r="A576" t="s">
        <v>578</v>
      </c>
      <c r="B576" t="str">
        <f t="shared" si="40"/>
        <v>Industry</v>
      </c>
      <c r="C576">
        <v>1102.316</v>
      </c>
      <c r="D576">
        <v>317.19</v>
      </c>
      <c r="E576">
        <v>1268.759</v>
      </c>
      <c r="F576">
        <v>122</v>
      </c>
      <c r="G576">
        <v>339.06099999999998</v>
      </c>
      <c r="H576">
        <v>154.93</v>
      </c>
      <c r="I576">
        <v>71.236000000000004</v>
      </c>
      <c r="J576">
        <f t="shared" si="41"/>
        <v>565.22699999999998</v>
      </c>
      <c r="K576">
        <f t="shared" si="42"/>
        <v>512.76312781452862</v>
      </c>
      <c r="L576">
        <f t="shared" si="43"/>
        <v>140.54953389046335</v>
      </c>
      <c r="M576">
        <v>512.76312781452862</v>
      </c>
      <c r="N576">
        <v>140.54953389046335</v>
      </c>
      <c r="O576">
        <f t="shared" si="44"/>
        <v>512.76312781452862</v>
      </c>
      <c r="P576">
        <f t="shared" si="44"/>
        <v>140.54953389046335</v>
      </c>
      <c r="U576" t="s">
        <v>1518</v>
      </c>
      <c r="V576">
        <v>682273</v>
      </c>
      <c r="W576">
        <v>246484</v>
      </c>
      <c r="X576">
        <v>580</v>
      </c>
      <c r="Y576" t="s">
        <v>1656</v>
      </c>
    </row>
    <row r="577" spans="1:25" x14ac:dyDescent="0.25">
      <c r="A577" t="s">
        <v>579</v>
      </c>
      <c r="B577" t="str">
        <f t="shared" si="40"/>
        <v>Residential</v>
      </c>
      <c r="C577">
        <v>565.5</v>
      </c>
      <c r="D577">
        <v>133.059</v>
      </c>
      <c r="E577">
        <v>665.29399999999998</v>
      </c>
      <c r="F577">
        <v>11</v>
      </c>
      <c r="G577">
        <v>51.05</v>
      </c>
      <c r="H577">
        <v>34.838999999999999</v>
      </c>
      <c r="I577">
        <v>0</v>
      </c>
      <c r="J577">
        <f t="shared" si="41"/>
        <v>85.888999999999996</v>
      </c>
      <c r="K577">
        <f t="shared" si="42"/>
        <v>151.88152077807248</v>
      </c>
      <c r="L577">
        <f t="shared" si="43"/>
        <v>61.607427055702914</v>
      </c>
      <c r="M577">
        <v>151.88152077807248</v>
      </c>
      <c r="N577">
        <v>61.607427055702914</v>
      </c>
      <c r="O577">
        <f t="shared" si="44"/>
        <v>151.88152077807248</v>
      </c>
      <c r="P577">
        <f t="shared" si="44"/>
        <v>61.607427055702914</v>
      </c>
      <c r="U577" t="s">
        <v>1074</v>
      </c>
      <c r="V577">
        <v>682261</v>
      </c>
      <c r="W577">
        <v>246314</v>
      </c>
      <c r="X577">
        <v>581</v>
      </c>
      <c r="Y577" t="s">
        <v>1652</v>
      </c>
    </row>
    <row r="578" spans="1:25" x14ac:dyDescent="0.25">
      <c r="A578" t="s">
        <v>580</v>
      </c>
      <c r="B578" t="str">
        <f t="shared" si="40"/>
        <v>Mixed-Use-Residential</v>
      </c>
      <c r="C578">
        <v>936.36800000000005</v>
      </c>
      <c r="D578">
        <v>190.31899999999999</v>
      </c>
      <c r="E578">
        <v>1141.912</v>
      </c>
      <c r="F578">
        <v>29</v>
      </c>
      <c r="G578">
        <v>186.83500000000001</v>
      </c>
      <c r="H578">
        <v>59.734000000000002</v>
      </c>
      <c r="I578">
        <v>0</v>
      </c>
      <c r="J578">
        <f t="shared" si="41"/>
        <v>246.56900000000002</v>
      </c>
      <c r="K578">
        <f t="shared" si="42"/>
        <v>263.3248893597389</v>
      </c>
      <c r="L578">
        <f t="shared" si="43"/>
        <v>63.793294943868219</v>
      </c>
      <c r="M578">
        <v>263.3248893597389</v>
      </c>
      <c r="N578">
        <v>63.793294943868219</v>
      </c>
      <c r="O578">
        <f t="shared" si="44"/>
        <v>263.3248893597389</v>
      </c>
      <c r="P578">
        <f t="shared" si="44"/>
        <v>63.793294943868219</v>
      </c>
      <c r="U578" t="s">
        <v>295</v>
      </c>
      <c r="V578">
        <v>682293</v>
      </c>
      <c r="W578">
        <v>246380</v>
      </c>
      <c r="X578">
        <v>582</v>
      </c>
      <c r="Y578" t="s">
        <v>1656</v>
      </c>
    </row>
    <row r="579" spans="1:25" x14ac:dyDescent="0.25">
      <c r="A579" t="s">
        <v>581</v>
      </c>
      <c r="B579" t="str">
        <f t="shared" ref="B579:B642" si="45">VLOOKUP(A579,U:Y,5)</f>
        <v>Residential</v>
      </c>
      <c r="C579">
        <v>1049.7180000000001</v>
      </c>
      <c r="D579">
        <v>213.20099999999999</v>
      </c>
      <c r="E579">
        <v>1354.742</v>
      </c>
      <c r="F579">
        <v>32</v>
      </c>
      <c r="G579">
        <v>137.339</v>
      </c>
      <c r="H579">
        <v>67.376000000000005</v>
      </c>
      <c r="I579">
        <v>0</v>
      </c>
      <c r="J579">
        <f t="shared" ref="J579:J642" si="46">G579+H579+I579</f>
        <v>204.715</v>
      </c>
      <c r="K579">
        <f t="shared" ref="K579:K642" si="47">J579/C579*1000</f>
        <v>195.01904320970013</v>
      </c>
      <c r="L579">
        <f t="shared" ref="L579:L642" si="48">H579/C579*1000</f>
        <v>64.184857266427741</v>
      </c>
      <c r="M579">
        <v>195.01904320970013</v>
      </c>
      <c r="N579">
        <v>64.184857266427741</v>
      </c>
      <c r="O579">
        <f t="shared" ref="O579:P642" si="49">IF(ISNUMBER(M579),M579,"")</f>
        <v>195.01904320970013</v>
      </c>
      <c r="P579">
        <f t="shared" si="49"/>
        <v>64.184857266427741</v>
      </c>
      <c r="U579" t="s">
        <v>296</v>
      </c>
      <c r="V579">
        <v>682148</v>
      </c>
      <c r="W579">
        <v>246453</v>
      </c>
      <c r="X579">
        <v>583</v>
      </c>
      <c r="Y579" t="s">
        <v>1656</v>
      </c>
    </row>
    <row r="580" spans="1:25" x14ac:dyDescent="0.25">
      <c r="A580" t="s">
        <v>582</v>
      </c>
      <c r="B580" t="str">
        <f t="shared" si="45"/>
        <v>Mixed-Use-Residential</v>
      </c>
      <c r="C580">
        <v>1132.027</v>
      </c>
      <c r="D580">
        <v>239.88300000000001</v>
      </c>
      <c r="E580">
        <v>1380.52</v>
      </c>
      <c r="F580">
        <v>35</v>
      </c>
      <c r="G580">
        <v>118.565</v>
      </c>
      <c r="H580">
        <v>72.191999999999993</v>
      </c>
      <c r="I580">
        <v>0</v>
      </c>
      <c r="J580">
        <f t="shared" si="46"/>
        <v>190.75700000000001</v>
      </c>
      <c r="K580">
        <f t="shared" si="47"/>
        <v>168.50923167026934</v>
      </c>
      <c r="L580">
        <f t="shared" si="48"/>
        <v>63.772330518618361</v>
      </c>
      <c r="M580">
        <v>168.50923167026934</v>
      </c>
      <c r="N580">
        <v>63.772330518618361</v>
      </c>
      <c r="O580">
        <f t="shared" si="49"/>
        <v>168.50923167026934</v>
      </c>
      <c r="P580">
        <f t="shared" si="49"/>
        <v>63.772330518618361</v>
      </c>
      <c r="U580" t="s">
        <v>297</v>
      </c>
      <c r="V580">
        <v>682149</v>
      </c>
      <c r="W580">
        <v>246420</v>
      </c>
      <c r="X580">
        <v>584</v>
      </c>
      <c r="Y580" t="s">
        <v>1656</v>
      </c>
    </row>
    <row r="581" spans="1:25" x14ac:dyDescent="0.25">
      <c r="A581" t="s">
        <v>583</v>
      </c>
      <c r="B581" t="str">
        <f t="shared" si="45"/>
        <v>Auditorium</v>
      </c>
      <c r="C581">
        <v>1183.152</v>
      </c>
      <c r="D581">
        <v>652.78800000000001</v>
      </c>
      <c r="E581">
        <v>1314.6130000000001</v>
      </c>
      <c r="F581">
        <v>263</v>
      </c>
      <c r="G581">
        <v>226.57400000000001</v>
      </c>
      <c r="H581">
        <v>15.93</v>
      </c>
      <c r="I581">
        <v>0</v>
      </c>
      <c r="J581">
        <f t="shared" si="46"/>
        <v>242.50400000000002</v>
      </c>
      <c r="K581">
        <f t="shared" si="47"/>
        <v>204.9643663705086</v>
      </c>
      <c r="L581">
        <f t="shared" si="48"/>
        <v>13.464035052131932</v>
      </c>
      <c r="M581">
        <v>204.9643663705086</v>
      </c>
      <c r="N581">
        <v>13.464035052131932</v>
      </c>
      <c r="O581">
        <f t="shared" si="49"/>
        <v>204.9643663705086</v>
      </c>
      <c r="P581">
        <f t="shared" si="49"/>
        <v>13.464035052131932</v>
      </c>
      <c r="U581" t="s">
        <v>298</v>
      </c>
      <c r="V581">
        <v>682149</v>
      </c>
      <c r="W581">
        <v>246477</v>
      </c>
      <c r="X581">
        <v>585</v>
      </c>
      <c r="Y581" t="s">
        <v>1656</v>
      </c>
    </row>
    <row r="582" spans="1:25" x14ac:dyDescent="0.25">
      <c r="A582" t="s">
        <v>584</v>
      </c>
      <c r="B582" t="str">
        <f t="shared" si="45"/>
        <v>Mixed-Use-Residential</v>
      </c>
      <c r="C582">
        <v>933.58299999999997</v>
      </c>
      <c r="D582">
        <v>189.75299999999999</v>
      </c>
      <c r="E582">
        <v>1138.5160000000001</v>
      </c>
      <c r="F582">
        <v>28</v>
      </c>
      <c r="G582">
        <v>186.578</v>
      </c>
      <c r="H582">
        <v>59.555999999999997</v>
      </c>
      <c r="I582">
        <v>0</v>
      </c>
      <c r="J582">
        <f t="shared" si="46"/>
        <v>246.13400000000001</v>
      </c>
      <c r="K582">
        <f t="shared" si="47"/>
        <v>263.64447510291001</v>
      </c>
      <c r="L582">
        <f t="shared" si="48"/>
        <v>63.792935389783231</v>
      </c>
      <c r="M582">
        <v>263.64447510291001</v>
      </c>
      <c r="N582">
        <v>63.792935389783231</v>
      </c>
      <c r="O582">
        <f t="shared" si="49"/>
        <v>263.64447510291001</v>
      </c>
      <c r="P582">
        <f t="shared" si="49"/>
        <v>63.792935389783231</v>
      </c>
      <c r="U582" t="s">
        <v>299</v>
      </c>
      <c r="V582">
        <v>682097</v>
      </c>
      <c r="W582">
        <v>246456</v>
      </c>
      <c r="X582">
        <v>586</v>
      </c>
      <c r="Y582" t="s">
        <v>1656</v>
      </c>
    </row>
    <row r="583" spans="1:25" x14ac:dyDescent="0.25">
      <c r="A583" t="s">
        <v>585</v>
      </c>
      <c r="B583" t="str">
        <f t="shared" si="45"/>
        <v>Residential</v>
      </c>
      <c r="C583">
        <v>615.39700000000005</v>
      </c>
      <c r="D583">
        <v>150.09700000000001</v>
      </c>
      <c r="E583">
        <v>750.48400000000004</v>
      </c>
      <c r="F583">
        <v>19</v>
      </c>
      <c r="G583">
        <v>78.772999999999996</v>
      </c>
      <c r="H583">
        <v>39.253999999999998</v>
      </c>
      <c r="I583">
        <v>0</v>
      </c>
      <c r="J583">
        <f t="shared" si="46"/>
        <v>118.02699999999999</v>
      </c>
      <c r="K583">
        <f t="shared" si="47"/>
        <v>191.79001522594356</v>
      </c>
      <c r="L583">
        <f t="shared" si="48"/>
        <v>63.786466297365756</v>
      </c>
      <c r="M583">
        <v>191.79001522594356</v>
      </c>
      <c r="N583">
        <v>63.786466297365756</v>
      </c>
      <c r="O583">
        <f t="shared" si="49"/>
        <v>191.79001522594356</v>
      </c>
      <c r="P583">
        <f t="shared" si="49"/>
        <v>63.786466297365756</v>
      </c>
      <c r="U583" t="s">
        <v>300</v>
      </c>
      <c r="V583">
        <v>682116</v>
      </c>
      <c r="W583">
        <v>246438</v>
      </c>
      <c r="X583">
        <v>587</v>
      </c>
      <c r="Y583" t="s">
        <v>1656</v>
      </c>
    </row>
    <row r="584" spans="1:25" x14ac:dyDescent="0.25">
      <c r="A584" t="s">
        <v>586</v>
      </c>
      <c r="B584" t="str">
        <f t="shared" si="45"/>
        <v>Residential</v>
      </c>
      <c r="C584">
        <v>509.02600000000001</v>
      </c>
      <c r="D584">
        <v>158.607</v>
      </c>
      <c r="E584">
        <v>598.85400000000004</v>
      </c>
      <c r="F584">
        <v>10</v>
      </c>
      <c r="G584">
        <v>51.164999999999999</v>
      </c>
      <c r="H584">
        <v>31.361999999999998</v>
      </c>
      <c r="I584">
        <v>0</v>
      </c>
      <c r="J584">
        <f t="shared" si="46"/>
        <v>82.527000000000001</v>
      </c>
      <c r="K584">
        <f t="shared" si="47"/>
        <v>162.12727837084941</v>
      </c>
      <c r="L584">
        <f t="shared" si="48"/>
        <v>61.611784073897987</v>
      </c>
      <c r="M584">
        <v>162.12727837084941</v>
      </c>
      <c r="N584">
        <v>61.611784073897987</v>
      </c>
      <c r="O584">
        <f t="shared" si="49"/>
        <v>162.12727837084941</v>
      </c>
      <c r="P584">
        <f t="shared" si="49"/>
        <v>61.611784073897987</v>
      </c>
      <c r="U584" t="s">
        <v>1075</v>
      </c>
      <c r="V584">
        <v>682133</v>
      </c>
      <c r="W584">
        <v>246388</v>
      </c>
      <c r="X584">
        <v>588</v>
      </c>
      <c r="Y584" t="s">
        <v>1654</v>
      </c>
    </row>
    <row r="585" spans="1:25" x14ac:dyDescent="0.25">
      <c r="A585" t="s">
        <v>587</v>
      </c>
      <c r="B585" t="str">
        <f t="shared" si="45"/>
        <v>Residential</v>
      </c>
      <c r="C585">
        <v>1230.9929999999999</v>
      </c>
      <c r="D585">
        <v>214.459</v>
      </c>
      <c r="E585">
        <v>1501.211</v>
      </c>
      <c r="F585">
        <v>38</v>
      </c>
      <c r="G585">
        <v>102.55</v>
      </c>
      <c r="H585">
        <v>78.515000000000001</v>
      </c>
      <c r="I585">
        <v>0</v>
      </c>
      <c r="J585">
        <f t="shared" si="46"/>
        <v>181.065</v>
      </c>
      <c r="K585">
        <f t="shared" si="47"/>
        <v>147.08856995937427</v>
      </c>
      <c r="L585">
        <f t="shared" si="48"/>
        <v>63.781841164003374</v>
      </c>
      <c r="M585">
        <v>147.08856995937427</v>
      </c>
      <c r="N585">
        <v>63.781841164003374</v>
      </c>
      <c r="O585">
        <f t="shared" si="49"/>
        <v>147.08856995937427</v>
      </c>
      <c r="P585">
        <f t="shared" si="49"/>
        <v>63.781841164003374</v>
      </c>
      <c r="U585" t="s">
        <v>301</v>
      </c>
      <c r="V585">
        <v>682262</v>
      </c>
      <c r="W585">
        <v>246752</v>
      </c>
      <c r="X585">
        <v>589</v>
      </c>
      <c r="Y585" t="s">
        <v>1652</v>
      </c>
    </row>
    <row r="586" spans="1:25" x14ac:dyDescent="0.25">
      <c r="A586" t="s">
        <v>588</v>
      </c>
      <c r="B586" t="str">
        <f t="shared" si="45"/>
        <v>Residential</v>
      </c>
      <c r="C586">
        <v>353.98099999999999</v>
      </c>
      <c r="D586">
        <v>104.117</v>
      </c>
      <c r="E586">
        <v>416.44799999999998</v>
      </c>
      <c r="F586">
        <v>7</v>
      </c>
      <c r="G586">
        <v>23.260999999999999</v>
      </c>
      <c r="H586">
        <v>22.655000000000001</v>
      </c>
      <c r="I586">
        <v>5.6120000000000001</v>
      </c>
      <c r="J586">
        <f t="shared" si="46"/>
        <v>51.527999999999999</v>
      </c>
      <c r="K586">
        <f t="shared" si="47"/>
        <v>145.56713495922097</v>
      </c>
      <c r="L586">
        <f t="shared" si="48"/>
        <v>64.000610202242498</v>
      </c>
      <c r="M586">
        <v>145.56713495922097</v>
      </c>
      <c r="N586">
        <v>64.000610202242498</v>
      </c>
      <c r="O586">
        <f t="shared" si="49"/>
        <v>145.56713495922097</v>
      </c>
      <c r="P586">
        <f t="shared" si="49"/>
        <v>64.000610202242498</v>
      </c>
      <c r="U586" t="s">
        <v>1786</v>
      </c>
      <c r="V586">
        <v>682518</v>
      </c>
      <c r="W586">
        <v>246605</v>
      </c>
      <c r="X586">
        <v>590</v>
      </c>
      <c r="Y586" t="s">
        <v>1657</v>
      </c>
    </row>
    <row r="587" spans="1:25" x14ac:dyDescent="0.25">
      <c r="A587" t="s">
        <v>589</v>
      </c>
      <c r="B587" t="str">
        <f t="shared" si="45"/>
        <v>Mixed-Use-Residential</v>
      </c>
      <c r="C587">
        <v>953.89099999999996</v>
      </c>
      <c r="D587">
        <v>280.39800000000002</v>
      </c>
      <c r="E587">
        <v>1163.2819999999999</v>
      </c>
      <c r="F587">
        <v>29</v>
      </c>
      <c r="G587">
        <v>119.119</v>
      </c>
      <c r="H587">
        <v>60.84</v>
      </c>
      <c r="I587">
        <v>0</v>
      </c>
      <c r="J587">
        <f t="shared" si="46"/>
        <v>179.959</v>
      </c>
      <c r="K587">
        <f t="shared" si="47"/>
        <v>188.65782358781036</v>
      </c>
      <c r="L587">
        <f t="shared" si="48"/>
        <v>63.780872238023008</v>
      </c>
      <c r="M587">
        <v>188.65782358781036</v>
      </c>
      <c r="N587">
        <v>63.780872238023008</v>
      </c>
      <c r="O587">
        <f t="shared" si="49"/>
        <v>188.65782358781036</v>
      </c>
      <c r="P587">
        <f t="shared" si="49"/>
        <v>63.780872238023008</v>
      </c>
      <c r="U587" t="s">
        <v>1519</v>
      </c>
      <c r="V587">
        <v>682380</v>
      </c>
      <c r="W587">
        <v>246560</v>
      </c>
      <c r="X587">
        <v>591</v>
      </c>
      <c r="Y587" t="s">
        <v>1672</v>
      </c>
    </row>
    <row r="588" spans="1:25" x14ac:dyDescent="0.25">
      <c r="A588" t="s">
        <v>590</v>
      </c>
      <c r="B588" t="str">
        <f t="shared" si="45"/>
        <v>Mixed-Use-Residential</v>
      </c>
      <c r="C588">
        <v>2404.6849999999999</v>
      </c>
      <c r="D588">
        <v>483.01799999999997</v>
      </c>
      <c r="E588">
        <v>2932.5430000000001</v>
      </c>
      <c r="F588">
        <v>73</v>
      </c>
      <c r="G588">
        <v>219.16</v>
      </c>
      <c r="H588">
        <v>153.32599999999999</v>
      </c>
      <c r="I588">
        <v>0</v>
      </c>
      <c r="J588">
        <f t="shared" si="46"/>
        <v>372.48599999999999</v>
      </c>
      <c r="K588">
        <f t="shared" si="47"/>
        <v>154.90012205340824</v>
      </c>
      <c r="L588">
        <f t="shared" si="48"/>
        <v>63.76136583377864</v>
      </c>
      <c r="M588">
        <v>154.90012205340824</v>
      </c>
      <c r="N588">
        <v>63.76136583377864</v>
      </c>
      <c r="O588">
        <f t="shared" si="49"/>
        <v>154.90012205340824</v>
      </c>
      <c r="P588">
        <f t="shared" si="49"/>
        <v>63.76136583377864</v>
      </c>
      <c r="U588" t="s">
        <v>302</v>
      </c>
      <c r="V588">
        <v>682344</v>
      </c>
      <c r="W588">
        <v>246273</v>
      </c>
      <c r="X588">
        <v>592</v>
      </c>
      <c r="Y588" t="s">
        <v>1656</v>
      </c>
    </row>
    <row r="589" spans="1:25" x14ac:dyDescent="0.25">
      <c r="A589" t="s">
        <v>591</v>
      </c>
      <c r="B589" t="str">
        <f t="shared" si="45"/>
        <v>Residential</v>
      </c>
      <c r="C589">
        <v>422.209</v>
      </c>
      <c r="D589">
        <v>100.386</v>
      </c>
      <c r="E589">
        <v>514.88900000000001</v>
      </c>
      <c r="F589">
        <v>13</v>
      </c>
      <c r="G589">
        <v>108.746</v>
      </c>
      <c r="H589">
        <v>26.948</v>
      </c>
      <c r="I589">
        <v>0</v>
      </c>
      <c r="J589">
        <f t="shared" si="46"/>
        <v>135.69399999999999</v>
      </c>
      <c r="K589">
        <f t="shared" si="47"/>
        <v>321.39059091587342</v>
      </c>
      <c r="L589">
        <f t="shared" si="48"/>
        <v>63.826209294448958</v>
      </c>
      <c r="M589">
        <v>321.39059091587342</v>
      </c>
      <c r="N589">
        <v>63.826209294448958</v>
      </c>
      <c r="O589">
        <f t="shared" si="49"/>
        <v>321.39059091587342</v>
      </c>
      <c r="P589">
        <f t="shared" si="49"/>
        <v>63.826209294448958</v>
      </c>
      <c r="U589" t="s">
        <v>303</v>
      </c>
      <c r="V589">
        <v>682350</v>
      </c>
      <c r="W589">
        <v>246154</v>
      </c>
      <c r="X589">
        <v>593</v>
      </c>
      <c r="Y589" t="s">
        <v>1656</v>
      </c>
    </row>
    <row r="590" spans="1:25" x14ac:dyDescent="0.25">
      <c r="A590" t="s">
        <v>592</v>
      </c>
      <c r="B590" t="str">
        <f t="shared" si="45"/>
        <v>Mixed-Use-Residential</v>
      </c>
      <c r="C590">
        <v>692.45699999999999</v>
      </c>
      <c r="D590">
        <v>226.14500000000001</v>
      </c>
      <c r="E590">
        <v>899.95299999999997</v>
      </c>
      <c r="F590">
        <v>21</v>
      </c>
      <c r="G590">
        <v>99.605000000000004</v>
      </c>
      <c r="H590">
        <v>44.482999999999997</v>
      </c>
      <c r="I590">
        <v>0</v>
      </c>
      <c r="J590">
        <f t="shared" si="46"/>
        <v>144.08799999999999</v>
      </c>
      <c r="K590">
        <f t="shared" si="47"/>
        <v>208.08223470915883</v>
      </c>
      <c r="L590">
        <f t="shared" si="48"/>
        <v>64.23936793187157</v>
      </c>
      <c r="M590">
        <v>208.08223470915883</v>
      </c>
      <c r="N590">
        <v>64.23936793187157</v>
      </c>
      <c r="O590">
        <f t="shared" si="49"/>
        <v>208.08223470915883</v>
      </c>
      <c r="P590">
        <f t="shared" si="49"/>
        <v>64.23936793187157</v>
      </c>
      <c r="U590" t="s">
        <v>304</v>
      </c>
      <c r="V590">
        <v>682320</v>
      </c>
      <c r="W590">
        <v>246130</v>
      </c>
      <c r="X590">
        <v>594</v>
      </c>
      <c r="Y590" t="s">
        <v>1656</v>
      </c>
    </row>
    <row r="591" spans="1:25" x14ac:dyDescent="0.25">
      <c r="A591" t="s">
        <v>593</v>
      </c>
      <c r="B591" t="str">
        <f t="shared" si="45"/>
        <v>Residential</v>
      </c>
      <c r="C591">
        <v>365.762</v>
      </c>
      <c r="D591">
        <v>107.59699999999999</v>
      </c>
      <c r="E591">
        <v>430.30900000000003</v>
      </c>
      <c r="F591">
        <v>7</v>
      </c>
      <c r="G591">
        <v>39.203000000000003</v>
      </c>
      <c r="H591">
        <v>22.538</v>
      </c>
      <c r="I591">
        <v>0</v>
      </c>
      <c r="J591">
        <f t="shared" si="46"/>
        <v>61.741</v>
      </c>
      <c r="K591">
        <f t="shared" si="47"/>
        <v>168.80102361645004</v>
      </c>
      <c r="L591">
        <f t="shared" si="48"/>
        <v>61.619304356384752</v>
      </c>
      <c r="M591">
        <v>168.80102361645004</v>
      </c>
      <c r="N591">
        <v>61.619304356384752</v>
      </c>
      <c r="O591">
        <f t="shared" si="49"/>
        <v>168.80102361645004</v>
      </c>
      <c r="P591">
        <f t="shared" si="49"/>
        <v>61.619304356384752</v>
      </c>
      <c r="U591" t="s">
        <v>305</v>
      </c>
      <c r="V591">
        <v>682350</v>
      </c>
      <c r="W591">
        <v>245944</v>
      </c>
      <c r="X591">
        <v>595</v>
      </c>
      <c r="Y591" t="s">
        <v>1656</v>
      </c>
    </row>
    <row r="592" spans="1:25" x14ac:dyDescent="0.25">
      <c r="A592" t="s">
        <v>594</v>
      </c>
      <c r="B592" t="str">
        <f t="shared" si="45"/>
        <v>Mixed-Use-Residential</v>
      </c>
      <c r="C592">
        <v>3504.1660000000002</v>
      </c>
      <c r="D592">
        <v>605.49599999999998</v>
      </c>
      <c r="E592">
        <v>4177.0290000000005</v>
      </c>
      <c r="F592">
        <v>222</v>
      </c>
      <c r="G592">
        <v>542.31100000000004</v>
      </c>
      <c r="H592">
        <v>294.61599999999999</v>
      </c>
      <c r="I592">
        <v>0</v>
      </c>
      <c r="J592">
        <f t="shared" si="46"/>
        <v>836.92700000000002</v>
      </c>
      <c r="K592">
        <f t="shared" si="47"/>
        <v>238.83771487994576</v>
      </c>
      <c r="L592">
        <f t="shared" si="48"/>
        <v>84.075925626811056</v>
      </c>
      <c r="M592">
        <v>238.83771487994576</v>
      </c>
      <c r="N592">
        <v>84.075925626811056</v>
      </c>
      <c r="O592">
        <f t="shared" si="49"/>
        <v>238.83771487994576</v>
      </c>
      <c r="P592">
        <f t="shared" si="49"/>
        <v>84.075925626811056</v>
      </c>
      <c r="U592" t="s">
        <v>306</v>
      </c>
      <c r="V592">
        <v>682296</v>
      </c>
      <c r="W592">
        <v>245997</v>
      </c>
      <c r="X592">
        <v>596</v>
      </c>
      <c r="Y592" t="s">
        <v>1652</v>
      </c>
    </row>
    <row r="593" spans="1:25" x14ac:dyDescent="0.25">
      <c r="A593" t="s">
        <v>595</v>
      </c>
      <c r="B593" t="str">
        <f t="shared" si="45"/>
        <v>Residential</v>
      </c>
      <c r="C593">
        <v>824.75599999999997</v>
      </c>
      <c r="D593">
        <v>167.63300000000001</v>
      </c>
      <c r="E593">
        <v>1005.8</v>
      </c>
      <c r="F593">
        <v>25</v>
      </c>
      <c r="G593">
        <v>102.27500000000001</v>
      </c>
      <c r="H593">
        <v>52.61</v>
      </c>
      <c r="I593">
        <v>0</v>
      </c>
      <c r="J593">
        <f t="shared" si="46"/>
        <v>154.88499999999999</v>
      </c>
      <c r="K593">
        <f t="shared" si="47"/>
        <v>187.79493571432036</v>
      </c>
      <c r="L593">
        <f t="shared" si="48"/>
        <v>63.788562920427381</v>
      </c>
      <c r="M593">
        <v>187.79493571432036</v>
      </c>
      <c r="N593">
        <v>63.788562920427381</v>
      </c>
      <c r="O593">
        <f t="shared" si="49"/>
        <v>187.79493571432036</v>
      </c>
      <c r="P593">
        <f t="shared" si="49"/>
        <v>63.788562920427381</v>
      </c>
      <c r="U593" t="s">
        <v>1787</v>
      </c>
      <c r="V593">
        <v>680995</v>
      </c>
      <c r="W593">
        <v>245618</v>
      </c>
      <c r="X593">
        <v>597</v>
      </c>
      <c r="Y593" t="s">
        <v>1656</v>
      </c>
    </row>
    <row r="594" spans="1:25" x14ac:dyDescent="0.25">
      <c r="A594" t="s">
        <v>596</v>
      </c>
      <c r="B594" t="str">
        <f t="shared" si="45"/>
        <v>Mixed-Use-Residential</v>
      </c>
      <c r="C594">
        <v>461.68599999999998</v>
      </c>
      <c r="D594">
        <v>107.191</v>
      </c>
      <c r="E594">
        <v>563.03200000000004</v>
      </c>
      <c r="F594">
        <v>14</v>
      </c>
      <c r="G594">
        <v>113.711</v>
      </c>
      <c r="H594">
        <v>29.465</v>
      </c>
      <c r="I594">
        <v>0</v>
      </c>
      <c r="J594">
        <f t="shared" si="46"/>
        <v>143.17599999999999</v>
      </c>
      <c r="K594">
        <f t="shared" si="47"/>
        <v>310.11553306792928</v>
      </c>
      <c r="L594">
        <f t="shared" si="48"/>
        <v>63.820432068548762</v>
      </c>
      <c r="M594">
        <v>310.11553306792928</v>
      </c>
      <c r="N594">
        <v>63.820432068548762</v>
      </c>
      <c r="O594">
        <f t="shared" si="49"/>
        <v>310.11553306792928</v>
      </c>
      <c r="P594">
        <f t="shared" si="49"/>
        <v>63.820432068548762</v>
      </c>
      <c r="U594" t="s">
        <v>1788</v>
      </c>
      <c r="V594">
        <v>681083</v>
      </c>
      <c r="W594">
        <v>245614</v>
      </c>
      <c r="X594">
        <v>598</v>
      </c>
      <c r="Y594" t="s">
        <v>1656</v>
      </c>
    </row>
    <row r="595" spans="1:25" x14ac:dyDescent="0.25">
      <c r="A595" t="s">
        <v>597</v>
      </c>
      <c r="B595" t="str">
        <f t="shared" si="45"/>
        <v>Residential</v>
      </c>
      <c r="C595">
        <v>7057.0569999999998</v>
      </c>
      <c r="D595">
        <v>1218.2739999999999</v>
      </c>
      <c r="E595">
        <v>8606.1679999999997</v>
      </c>
      <c r="F595">
        <v>215</v>
      </c>
      <c r="G595">
        <v>566.70799999999997</v>
      </c>
      <c r="H595">
        <v>450.02199999999999</v>
      </c>
      <c r="I595">
        <v>0</v>
      </c>
      <c r="J595">
        <f t="shared" si="46"/>
        <v>1016.73</v>
      </c>
      <c r="K595">
        <f t="shared" si="47"/>
        <v>144.07280542016312</v>
      </c>
      <c r="L595">
        <f t="shared" si="48"/>
        <v>63.76907540919678</v>
      </c>
      <c r="M595">
        <v>144.07280542016312</v>
      </c>
      <c r="N595">
        <v>63.76907540919678</v>
      </c>
      <c r="O595">
        <f t="shared" si="49"/>
        <v>144.07280542016312</v>
      </c>
      <c r="P595">
        <f t="shared" si="49"/>
        <v>63.76907540919678</v>
      </c>
      <c r="U595" t="s">
        <v>1789</v>
      </c>
      <c r="V595">
        <v>681128</v>
      </c>
      <c r="W595">
        <v>245625</v>
      </c>
      <c r="X595">
        <v>599</v>
      </c>
      <c r="Y595" t="s">
        <v>1656</v>
      </c>
    </row>
    <row r="596" spans="1:25" x14ac:dyDescent="0.25">
      <c r="A596" t="s">
        <v>598</v>
      </c>
      <c r="B596" t="str">
        <f t="shared" si="45"/>
        <v>Mixed-Use-Residential</v>
      </c>
      <c r="C596">
        <v>743.84799999999996</v>
      </c>
      <c r="D596">
        <v>190.702</v>
      </c>
      <c r="E596">
        <v>907.13199999999995</v>
      </c>
      <c r="F596">
        <v>23</v>
      </c>
      <c r="G596">
        <v>82.793000000000006</v>
      </c>
      <c r="H596">
        <v>47.445</v>
      </c>
      <c r="I596">
        <v>0</v>
      </c>
      <c r="J596">
        <f t="shared" si="46"/>
        <v>130.238</v>
      </c>
      <c r="K596">
        <f t="shared" si="47"/>
        <v>175.08684569965908</v>
      </c>
      <c r="L596">
        <f t="shared" si="48"/>
        <v>63.783192265086413</v>
      </c>
      <c r="M596">
        <v>175.08684569965908</v>
      </c>
      <c r="N596">
        <v>63.783192265086413</v>
      </c>
      <c r="O596">
        <f t="shared" si="49"/>
        <v>175.08684569965908</v>
      </c>
      <c r="P596">
        <f t="shared" si="49"/>
        <v>63.783192265086413</v>
      </c>
      <c r="U596" t="s">
        <v>1790</v>
      </c>
      <c r="V596">
        <v>681157</v>
      </c>
      <c r="W596">
        <v>245653</v>
      </c>
      <c r="X596">
        <v>600</v>
      </c>
      <c r="Y596" t="s">
        <v>1656</v>
      </c>
    </row>
    <row r="597" spans="1:25" x14ac:dyDescent="0.25">
      <c r="A597" t="s">
        <v>599</v>
      </c>
      <c r="B597" t="str">
        <f t="shared" si="45"/>
        <v>Residential</v>
      </c>
      <c r="C597">
        <v>459.74799999999999</v>
      </c>
      <c r="D597">
        <v>251.67</v>
      </c>
      <c r="E597">
        <v>755.01099999999997</v>
      </c>
      <c r="F597">
        <v>25</v>
      </c>
      <c r="G597">
        <v>230.77099999999999</v>
      </c>
      <c r="H597">
        <v>44</v>
      </c>
      <c r="I597">
        <v>0</v>
      </c>
      <c r="J597">
        <f t="shared" si="46"/>
        <v>274.77099999999996</v>
      </c>
      <c r="K597">
        <f t="shared" si="47"/>
        <v>597.65567223783455</v>
      </c>
      <c r="L597">
        <f t="shared" si="48"/>
        <v>95.704603391423134</v>
      </c>
      <c r="M597">
        <v>597.65567223783455</v>
      </c>
      <c r="N597">
        <v>95.704603391423134</v>
      </c>
      <c r="O597">
        <f t="shared" si="49"/>
        <v>597.65567223783455</v>
      </c>
      <c r="P597">
        <f t="shared" si="49"/>
        <v>95.704603391423134</v>
      </c>
      <c r="U597" t="s">
        <v>1791</v>
      </c>
      <c r="V597">
        <v>681089</v>
      </c>
      <c r="W597">
        <v>245654</v>
      </c>
      <c r="X597">
        <v>601</v>
      </c>
      <c r="Y597" t="s">
        <v>1656</v>
      </c>
    </row>
    <row r="598" spans="1:25" x14ac:dyDescent="0.25">
      <c r="A598" t="s">
        <v>600</v>
      </c>
      <c r="B598" t="str">
        <f t="shared" si="45"/>
        <v>24-Hour-Use</v>
      </c>
      <c r="C598">
        <v>13250.116</v>
      </c>
      <c r="D598">
        <v>2903.049</v>
      </c>
      <c r="E598">
        <v>14722.351000000001</v>
      </c>
      <c r="F598">
        <v>1655</v>
      </c>
      <c r="G598">
        <v>1654.7529999999999</v>
      </c>
      <c r="H598">
        <v>1334.5940000000001</v>
      </c>
      <c r="I598">
        <v>433.52300000000002</v>
      </c>
      <c r="J598">
        <f t="shared" si="46"/>
        <v>3422.87</v>
      </c>
      <c r="K598">
        <f t="shared" si="47"/>
        <v>258.32754973616835</v>
      </c>
      <c r="L598">
        <f t="shared" si="48"/>
        <v>100.72319366864411</v>
      </c>
      <c r="M598">
        <v>258.32754973616835</v>
      </c>
      <c r="N598">
        <v>100.72319366864411</v>
      </c>
      <c r="O598">
        <f t="shared" si="49"/>
        <v>258.32754973616835</v>
      </c>
      <c r="P598">
        <f t="shared" si="49"/>
        <v>100.72319366864411</v>
      </c>
      <c r="U598" t="s">
        <v>307</v>
      </c>
      <c r="V598">
        <v>681172</v>
      </c>
      <c r="W598">
        <v>245692</v>
      </c>
      <c r="X598">
        <v>602</v>
      </c>
      <c r="Y598" t="s">
        <v>1656</v>
      </c>
    </row>
    <row r="599" spans="1:25" x14ac:dyDescent="0.25">
      <c r="A599" t="s">
        <v>601</v>
      </c>
      <c r="B599" t="str">
        <f t="shared" si="45"/>
        <v>Residential</v>
      </c>
      <c r="C599">
        <v>2877.0149999999999</v>
      </c>
      <c r="D599">
        <v>584.75900000000001</v>
      </c>
      <c r="E599">
        <v>3508.5549999999998</v>
      </c>
      <c r="F599">
        <v>88</v>
      </c>
      <c r="G599">
        <v>255.79</v>
      </c>
      <c r="H599">
        <v>183.435</v>
      </c>
      <c r="I599">
        <v>0</v>
      </c>
      <c r="J599">
        <f t="shared" si="46"/>
        <v>439.22500000000002</v>
      </c>
      <c r="K599">
        <f t="shared" si="47"/>
        <v>152.66691345022534</v>
      </c>
      <c r="L599">
        <f t="shared" si="48"/>
        <v>63.758791664277048</v>
      </c>
      <c r="M599">
        <v>152.66691345022534</v>
      </c>
      <c r="N599">
        <v>63.758791664277048</v>
      </c>
      <c r="O599">
        <f t="shared" si="49"/>
        <v>152.66691345022534</v>
      </c>
      <c r="P599">
        <f t="shared" si="49"/>
        <v>63.758791664277048</v>
      </c>
      <c r="U599" t="s">
        <v>1792</v>
      </c>
      <c r="V599">
        <v>681196</v>
      </c>
      <c r="W599">
        <v>245680</v>
      </c>
      <c r="X599">
        <v>603</v>
      </c>
      <c r="Y599" t="s">
        <v>1656</v>
      </c>
    </row>
    <row r="600" spans="1:25" x14ac:dyDescent="0.25">
      <c r="A600" t="s">
        <v>602</v>
      </c>
      <c r="B600" t="str">
        <f t="shared" si="45"/>
        <v>Mixed-Use-Residential</v>
      </c>
      <c r="C600">
        <v>628.11199999999997</v>
      </c>
      <c r="D600">
        <v>153.19800000000001</v>
      </c>
      <c r="E600">
        <v>765.99</v>
      </c>
      <c r="F600">
        <v>19</v>
      </c>
      <c r="G600">
        <v>142.09299999999999</v>
      </c>
      <c r="H600">
        <v>40.079000000000001</v>
      </c>
      <c r="I600">
        <v>0</v>
      </c>
      <c r="J600">
        <f t="shared" si="46"/>
        <v>182.172</v>
      </c>
      <c r="K600">
        <f t="shared" si="47"/>
        <v>290.03107726010649</v>
      </c>
      <c r="L600">
        <f t="shared" si="48"/>
        <v>63.808683801615004</v>
      </c>
      <c r="M600">
        <v>290.03107726010649</v>
      </c>
      <c r="N600">
        <v>63.808683801615004</v>
      </c>
      <c r="O600">
        <f t="shared" si="49"/>
        <v>290.03107726010649</v>
      </c>
      <c r="P600">
        <f t="shared" si="49"/>
        <v>63.808683801615004</v>
      </c>
      <c r="U600" t="s">
        <v>1793</v>
      </c>
      <c r="V600">
        <v>681205</v>
      </c>
      <c r="W600">
        <v>245641</v>
      </c>
      <c r="X600">
        <v>604</v>
      </c>
      <c r="Y600" t="s">
        <v>1656</v>
      </c>
    </row>
    <row r="601" spans="1:25" x14ac:dyDescent="0.25">
      <c r="A601" t="s">
        <v>603</v>
      </c>
      <c r="B601" t="str">
        <f t="shared" si="45"/>
        <v>No Occupancy</v>
      </c>
      <c r="C601">
        <v>356.50700000000001</v>
      </c>
      <c r="D601">
        <v>396.11799999999999</v>
      </c>
      <c r="E601">
        <v>396.11799999999999</v>
      </c>
      <c r="F601">
        <v>79</v>
      </c>
      <c r="G601">
        <v>130.41399999999999</v>
      </c>
      <c r="H601">
        <v>14.249000000000001</v>
      </c>
      <c r="I601">
        <v>0</v>
      </c>
      <c r="J601">
        <f t="shared" si="46"/>
        <v>144.66299999999998</v>
      </c>
      <c r="K601">
        <f t="shared" si="47"/>
        <v>405.77884866215805</v>
      </c>
      <c r="L601">
        <f t="shared" si="48"/>
        <v>39.968359667552114</v>
      </c>
      <c r="M601">
        <v>405.77884866215805</v>
      </c>
      <c r="N601">
        <v>39.968359667552114</v>
      </c>
      <c r="O601">
        <f t="shared" si="49"/>
        <v>405.77884866215805</v>
      </c>
      <c r="P601">
        <f t="shared" si="49"/>
        <v>39.968359667552114</v>
      </c>
      <c r="U601" t="s">
        <v>1794</v>
      </c>
      <c r="V601">
        <v>680749</v>
      </c>
      <c r="W601">
        <v>245628</v>
      </c>
      <c r="X601">
        <v>605</v>
      </c>
      <c r="Y601" t="s">
        <v>1656</v>
      </c>
    </row>
    <row r="602" spans="1:25" x14ac:dyDescent="0.25">
      <c r="A602" t="s">
        <v>604</v>
      </c>
      <c r="B602" t="str">
        <f t="shared" si="45"/>
        <v>Mixed-Use-Residential</v>
      </c>
      <c r="C602">
        <v>3644.7510000000002</v>
      </c>
      <c r="D602">
        <v>634.97400000000005</v>
      </c>
      <c r="E602">
        <v>4444.8180000000002</v>
      </c>
      <c r="F602">
        <v>111</v>
      </c>
      <c r="G602">
        <v>267.113</v>
      </c>
      <c r="H602">
        <v>232.43299999999999</v>
      </c>
      <c r="I602">
        <v>0</v>
      </c>
      <c r="J602">
        <f t="shared" si="46"/>
        <v>499.54599999999999</v>
      </c>
      <c r="K602">
        <f t="shared" si="47"/>
        <v>137.05901994402362</v>
      </c>
      <c r="L602">
        <f t="shared" si="48"/>
        <v>63.771983326158633</v>
      </c>
      <c r="M602">
        <v>137.05901994402362</v>
      </c>
      <c r="N602">
        <v>63.771983326158633</v>
      </c>
      <c r="O602">
        <f t="shared" si="49"/>
        <v>137.05901994402362</v>
      </c>
      <c r="P602">
        <f t="shared" si="49"/>
        <v>63.771983326158633</v>
      </c>
      <c r="U602" t="s">
        <v>1795</v>
      </c>
      <c r="V602">
        <v>680692</v>
      </c>
      <c r="W602">
        <v>245612</v>
      </c>
      <c r="X602">
        <v>606</v>
      </c>
      <c r="Y602" t="s">
        <v>1656</v>
      </c>
    </row>
    <row r="603" spans="1:25" x14ac:dyDescent="0.25">
      <c r="A603" t="s">
        <v>605</v>
      </c>
      <c r="B603" t="str">
        <f t="shared" si="45"/>
        <v>Residential</v>
      </c>
      <c r="C603">
        <v>7949.732</v>
      </c>
      <c r="D603">
        <v>1143.4280000000001</v>
      </c>
      <c r="E603">
        <v>9355.0349999999999</v>
      </c>
      <c r="F603">
        <v>674</v>
      </c>
      <c r="G603">
        <v>433.77</v>
      </c>
      <c r="H603">
        <v>757.77</v>
      </c>
      <c r="I603">
        <v>0</v>
      </c>
      <c r="J603">
        <f t="shared" si="46"/>
        <v>1191.54</v>
      </c>
      <c r="K603">
        <f t="shared" si="47"/>
        <v>149.88429798639751</v>
      </c>
      <c r="L603">
        <f t="shared" si="48"/>
        <v>95.320194441774888</v>
      </c>
      <c r="M603">
        <v>149.88429798639751</v>
      </c>
      <c r="N603">
        <v>95.320194441774888</v>
      </c>
      <c r="O603">
        <f t="shared" si="49"/>
        <v>149.88429798639751</v>
      </c>
      <c r="P603">
        <f t="shared" si="49"/>
        <v>95.320194441774888</v>
      </c>
      <c r="U603" t="s">
        <v>1796</v>
      </c>
      <c r="V603">
        <v>680763</v>
      </c>
      <c r="W603">
        <v>245668</v>
      </c>
      <c r="X603">
        <v>607</v>
      </c>
      <c r="Y603" t="s">
        <v>1656</v>
      </c>
    </row>
    <row r="604" spans="1:25" x14ac:dyDescent="0.25">
      <c r="A604" t="s">
        <v>606</v>
      </c>
      <c r="B604" t="str">
        <f t="shared" si="45"/>
        <v>Supermarket</v>
      </c>
      <c r="C604">
        <v>13104.625</v>
      </c>
      <c r="D604">
        <v>2105.7249999999999</v>
      </c>
      <c r="E604">
        <v>14731.456</v>
      </c>
      <c r="F604">
        <v>2088</v>
      </c>
      <c r="G604">
        <v>488.96</v>
      </c>
      <c r="H604">
        <v>2370.4090000000001</v>
      </c>
      <c r="I604">
        <v>660.73699999999997</v>
      </c>
      <c r="J604">
        <f t="shared" si="46"/>
        <v>3520.1060000000002</v>
      </c>
      <c r="K604">
        <f t="shared" si="47"/>
        <v>268.61554603813545</v>
      </c>
      <c r="L604">
        <f t="shared" si="48"/>
        <v>180.88339040605894</v>
      </c>
      <c r="M604">
        <v>268.61554603813545</v>
      </c>
      <c r="N604">
        <v>180.88339040605894</v>
      </c>
      <c r="O604">
        <f t="shared" si="49"/>
        <v>268.61554603813545</v>
      </c>
      <c r="P604">
        <f t="shared" si="49"/>
        <v>180.88339040605894</v>
      </c>
      <c r="U604" t="s">
        <v>1797</v>
      </c>
      <c r="V604">
        <v>680788</v>
      </c>
      <c r="W604">
        <v>245643</v>
      </c>
      <c r="X604">
        <v>608</v>
      </c>
      <c r="Y604" t="s">
        <v>1656</v>
      </c>
    </row>
    <row r="605" spans="1:25" x14ac:dyDescent="0.25">
      <c r="A605" t="s">
        <v>607</v>
      </c>
      <c r="B605" t="str">
        <f t="shared" si="45"/>
        <v>Mixed-Use-Residential</v>
      </c>
      <c r="C605">
        <v>1554.7139999999999</v>
      </c>
      <c r="D605">
        <v>297.57100000000003</v>
      </c>
      <c r="E605">
        <v>1895.9929999999999</v>
      </c>
      <c r="F605">
        <v>47</v>
      </c>
      <c r="G605">
        <v>119.875</v>
      </c>
      <c r="H605">
        <v>99.134</v>
      </c>
      <c r="I605">
        <v>0</v>
      </c>
      <c r="J605">
        <f t="shared" si="46"/>
        <v>219.00900000000001</v>
      </c>
      <c r="K605">
        <f t="shared" si="47"/>
        <v>140.86770943080208</v>
      </c>
      <c r="L605">
        <f t="shared" si="48"/>
        <v>63.763496051363788</v>
      </c>
      <c r="M605">
        <v>140.86770943080208</v>
      </c>
      <c r="N605">
        <v>63.763496051363788</v>
      </c>
      <c r="O605">
        <f t="shared" si="49"/>
        <v>140.86770943080208</v>
      </c>
      <c r="P605">
        <f t="shared" si="49"/>
        <v>63.763496051363788</v>
      </c>
      <c r="U605" t="s">
        <v>1798</v>
      </c>
      <c r="V605">
        <v>680785</v>
      </c>
      <c r="W605">
        <v>245612</v>
      </c>
      <c r="X605">
        <v>609</v>
      </c>
      <c r="Y605" t="s">
        <v>1656</v>
      </c>
    </row>
    <row r="606" spans="1:25" x14ac:dyDescent="0.25">
      <c r="A606" t="s">
        <v>608</v>
      </c>
      <c r="B606" t="str">
        <f t="shared" si="45"/>
        <v>Mixed-Use-Residential</v>
      </c>
      <c r="C606">
        <v>4083.0120000000002</v>
      </c>
      <c r="D606">
        <v>653.89</v>
      </c>
      <c r="E606">
        <v>4979.2830000000004</v>
      </c>
      <c r="F606">
        <v>124</v>
      </c>
      <c r="G606">
        <v>255.02</v>
      </c>
      <c r="H606">
        <v>260.36900000000003</v>
      </c>
      <c r="I606">
        <v>0</v>
      </c>
      <c r="J606">
        <f t="shared" si="46"/>
        <v>515.38900000000001</v>
      </c>
      <c r="K606">
        <f t="shared" si="47"/>
        <v>126.22764762876035</v>
      </c>
      <c r="L606">
        <f t="shared" si="48"/>
        <v>63.768854953157138</v>
      </c>
      <c r="M606">
        <v>126.22764762876035</v>
      </c>
      <c r="N606">
        <v>63.768854953157138</v>
      </c>
      <c r="O606">
        <f t="shared" si="49"/>
        <v>126.22764762876035</v>
      </c>
      <c r="P606">
        <f t="shared" si="49"/>
        <v>63.768854953157138</v>
      </c>
      <c r="U606" t="s">
        <v>308</v>
      </c>
      <c r="V606">
        <v>682118</v>
      </c>
      <c r="W606">
        <v>247184</v>
      </c>
      <c r="X606">
        <v>610</v>
      </c>
      <c r="Y606" t="s">
        <v>1656</v>
      </c>
    </row>
    <row r="607" spans="1:25" x14ac:dyDescent="0.25">
      <c r="A607" t="s">
        <v>609</v>
      </c>
      <c r="B607" t="str">
        <f t="shared" si="45"/>
        <v>Mixed-Use-Residential</v>
      </c>
      <c r="C607">
        <v>1040.26</v>
      </c>
      <c r="D607">
        <v>211.435</v>
      </c>
      <c r="E607">
        <v>1268.6099999999999</v>
      </c>
      <c r="F607">
        <v>32</v>
      </c>
      <c r="G607">
        <v>89.793000000000006</v>
      </c>
      <c r="H607">
        <v>66.337999999999994</v>
      </c>
      <c r="I607">
        <v>0</v>
      </c>
      <c r="J607">
        <f t="shared" si="46"/>
        <v>156.131</v>
      </c>
      <c r="K607">
        <f t="shared" si="47"/>
        <v>150.0884394286044</v>
      </c>
      <c r="L607">
        <f t="shared" si="48"/>
        <v>63.770595812585306</v>
      </c>
      <c r="M607">
        <v>150.0884394286044</v>
      </c>
      <c r="N607">
        <v>63.770595812585306</v>
      </c>
      <c r="O607">
        <f t="shared" si="49"/>
        <v>150.0884394286044</v>
      </c>
      <c r="P607">
        <f t="shared" si="49"/>
        <v>63.770595812585306</v>
      </c>
      <c r="U607" t="s">
        <v>309</v>
      </c>
      <c r="V607">
        <v>682132</v>
      </c>
      <c r="W607">
        <v>247157</v>
      </c>
      <c r="X607">
        <v>611</v>
      </c>
      <c r="Y607" t="s">
        <v>1656</v>
      </c>
    </row>
    <row r="608" spans="1:25" x14ac:dyDescent="0.25">
      <c r="A608" t="s">
        <v>610</v>
      </c>
      <c r="B608" t="str">
        <f t="shared" si="45"/>
        <v>Residential</v>
      </c>
      <c r="C608">
        <v>1610.7380000000001</v>
      </c>
      <c r="D608">
        <v>360.64499999999998</v>
      </c>
      <c r="E608">
        <v>1909.87</v>
      </c>
      <c r="F608">
        <v>92</v>
      </c>
      <c r="G608">
        <v>412.74599999999998</v>
      </c>
      <c r="H608">
        <v>139.96799999999999</v>
      </c>
      <c r="I608">
        <v>0</v>
      </c>
      <c r="J608">
        <f t="shared" si="46"/>
        <v>552.71399999999994</v>
      </c>
      <c r="K608">
        <f t="shared" si="47"/>
        <v>343.14332933102708</v>
      </c>
      <c r="L608">
        <f t="shared" si="48"/>
        <v>86.896813758662162</v>
      </c>
      <c r="M608">
        <v>343.14332933102708</v>
      </c>
      <c r="N608">
        <v>86.896813758662162</v>
      </c>
      <c r="O608">
        <f t="shared" si="49"/>
        <v>343.14332933102708</v>
      </c>
      <c r="P608">
        <f t="shared" si="49"/>
        <v>86.896813758662162</v>
      </c>
      <c r="U608" t="s">
        <v>310</v>
      </c>
      <c r="V608">
        <v>682256</v>
      </c>
      <c r="W608">
        <v>247150</v>
      </c>
      <c r="X608">
        <v>612</v>
      </c>
      <c r="Y608" t="s">
        <v>1652</v>
      </c>
    </row>
    <row r="609" spans="1:25" x14ac:dyDescent="0.25">
      <c r="A609" t="s">
        <v>611</v>
      </c>
      <c r="B609" t="str">
        <f t="shared" si="45"/>
        <v>Office</v>
      </c>
      <c r="C609">
        <v>2319.2539999999999</v>
      </c>
      <c r="D609">
        <v>446.17399999999998</v>
      </c>
      <c r="E609">
        <v>2682.904</v>
      </c>
      <c r="F609">
        <v>97</v>
      </c>
      <c r="G609">
        <v>295.392</v>
      </c>
      <c r="H609">
        <v>113.941</v>
      </c>
      <c r="I609">
        <v>35.543999999999997</v>
      </c>
      <c r="J609">
        <f t="shared" si="46"/>
        <v>444.87699999999995</v>
      </c>
      <c r="K609">
        <f t="shared" si="47"/>
        <v>191.81900731873264</v>
      </c>
      <c r="L609">
        <f t="shared" si="48"/>
        <v>49.128297288697141</v>
      </c>
      <c r="M609">
        <v>191.81900731873264</v>
      </c>
      <c r="N609">
        <v>49.128297288697141</v>
      </c>
      <c r="O609">
        <f t="shared" si="49"/>
        <v>191.81900731873264</v>
      </c>
      <c r="P609">
        <f t="shared" si="49"/>
        <v>49.128297288697141</v>
      </c>
      <c r="U609" t="s">
        <v>311</v>
      </c>
      <c r="V609">
        <v>681150</v>
      </c>
      <c r="W609">
        <v>245986</v>
      </c>
      <c r="X609">
        <v>614</v>
      </c>
      <c r="Y609" t="s">
        <v>1656</v>
      </c>
    </row>
    <row r="610" spans="1:25" x14ac:dyDescent="0.25">
      <c r="A610" t="s">
        <v>612</v>
      </c>
      <c r="B610" t="str">
        <f t="shared" si="45"/>
        <v>Residential</v>
      </c>
      <c r="C610">
        <v>682.87099999999998</v>
      </c>
      <c r="D610">
        <v>142.17500000000001</v>
      </c>
      <c r="E610">
        <v>832.76900000000001</v>
      </c>
      <c r="F610">
        <v>21</v>
      </c>
      <c r="G610">
        <v>152.06100000000001</v>
      </c>
      <c r="H610">
        <v>43.570999999999998</v>
      </c>
      <c r="I610">
        <v>0</v>
      </c>
      <c r="J610">
        <f t="shared" si="46"/>
        <v>195.63200000000001</v>
      </c>
      <c r="K610">
        <f t="shared" si="47"/>
        <v>286.48456297016565</v>
      </c>
      <c r="L610">
        <f t="shared" si="48"/>
        <v>63.805608965675802</v>
      </c>
      <c r="M610">
        <v>286.48456297016565</v>
      </c>
      <c r="N610">
        <v>63.805608965675802</v>
      </c>
      <c r="O610">
        <f t="shared" si="49"/>
        <v>286.48456297016565</v>
      </c>
      <c r="P610">
        <f t="shared" si="49"/>
        <v>63.805608965675802</v>
      </c>
      <c r="U610" t="s">
        <v>312</v>
      </c>
      <c r="V610">
        <v>681173</v>
      </c>
      <c r="W610">
        <v>245956</v>
      </c>
      <c r="X610">
        <v>615</v>
      </c>
      <c r="Y610" t="s">
        <v>1656</v>
      </c>
    </row>
    <row r="611" spans="1:25" x14ac:dyDescent="0.25">
      <c r="A611" t="s">
        <v>613</v>
      </c>
      <c r="B611" t="str">
        <f t="shared" si="45"/>
        <v>Mixed-Use-Residential</v>
      </c>
      <c r="C611">
        <v>4547.8969999999999</v>
      </c>
      <c r="D611">
        <v>913.05700000000002</v>
      </c>
      <c r="E611">
        <v>5514.018</v>
      </c>
      <c r="F611">
        <v>157</v>
      </c>
      <c r="G611">
        <v>794.57100000000003</v>
      </c>
      <c r="H611">
        <v>313.78699999999998</v>
      </c>
      <c r="I611">
        <v>0</v>
      </c>
      <c r="J611">
        <f t="shared" si="46"/>
        <v>1108.3579999999999</v>
      </c>
      <c r="K611">
        <f t="shared" si="47"/>
        <v>243.70780604749842</v>
      </c>
      <c r="L611">
        <f t="shared" si="48"/>
        <v>68.996065654081434</v>
      </c>
      <c r="M611">
        <v>243.70780604749842</v>
      </c>
      <c r="N611">
        <v>68.996065654081434</v>
      </c>
      <c r="O611">
        <f t="shared" si="49"/>
        <v>243.70780604749842</v>
      </c>
      <c r="P611">
        <f t="shared" si="49"/>
        <v>68.996065654081434</v>
      </c>
      <c r="U611" t="s">
        <v>313</v>
      </c>
      <c r="V611">
        <v>681191</v>
      </c>
      <c r="W611">
        <v>245922</v>
      </c>
      <c r="X611">
        <v>616</v>
      </c>
      <c r="Y611" t="s">
        <v>1656</v>
      </c>
    </row>
    <row r="612" spans="1:25" x14ac:dyDescent="0.25">
      <c r="A612" t="s">
        <v>614</v>
      </c>
      <c r="B612" t="str">
        <f t="shared" si="45"/>
        <v>Mixed-Use-Residential</v>
      </c>
      <c r="C612">
        <v>10643.816000000001</v>
      </c>
      <c r="D612">
        <v>1710.6179999999999</v>
      </c>
      <c r="E612">
        <v>12980.263000000001</v>
      </c>
      <c r="F612">
        <v>325</v>
      </c>
      <c r="G612">
        <v>1581.0719999999999</v>
      </c>
      <c r="H612">
        <v>678.803</v>
      </c>
      <c r="I612">
        <v>0</v>
      </c>
      <c r="J612">
        <f t="shared" si="46"/>
        <v>2259.875</v>
      </c>
      <c r="K612">
        <f t="shared" si="47"/>
        <v>212.31811974201733</v>
      </c>
      <c r="L612">
        <f t="shared" si="48"/>
        <v>63.774401962604379</v>
      </c>
      <c r="M612">
        <v>212.31811974201733</v>
      </c>
      <c r="N612">
        <v>63.774401962604379</v>
      </c>
      <c r="O612">
        <f t="shared" si="49"/>
        <v>212.31811974201733</v>
      </c>
      <c r="P612">
        <f t="shared" si="49"/>
        <v>63.774401962604379</v>
      </c>
      <c r="U612" t="s">
        <v>314</v>
      </c>
      <c r="V612">
        <v>681215</v>
      </c>
      <c r="W612">
        <v>245900</v>
      </c>
      <c r="X612">
        <v>617</v>
      </c>
      <c r="Y612" t="s">
        <v>1656</v>
      </c>
    </row>
    <row r="613" spans="1:25" x14ac:dyDescent="0.25">
      <c r="A613" t="s">
        <v>615</v>
      </c>
      <c r="B613" t="str">
        <f t="shared" si="45"/>
        <v>Residential</v>
      </c>
      <c r="C613">
        <v>2283.3069999999998</v>
      </c>
      <c r="D613">
        <v>420.31900000000002</v>
      </c>
      <c r="E613">
        <v>2784.5210000000002</v>
      </c>
      <c r="F613">
        <v>70</v>
      </c>
      <c r="G613">
        <v>211.63399999999999</v>
      </c>
      <c r="H613">
        <v>145.625</v>
      </c>
      <c r="I613">
        <v>0</v>
      </c>
      <c r="J613">
        <f t="shared" si="46"/>
        <v>357.25900000000001</v>
      </c>
      <c r="K613">
        <f t="shared" si="47"/>
        <v>156.46560011422031</v>
      </c>
      <c r="L613">
        <f t="shared" si="48"/>
        <v>63.77810780591485</v>
      </c>
      <c r="M613">
        <v>156.46560011422031</v>
      </c>
      <c r="N613">
        <v>63.77810780591485</v>
      </c>
      <c r="O613">
        <f t="shared" si="49"/>
        <v>156.46560011422031</v>
      </c>
      <c r="P613">
        <f t="shared" si="49"/>
        <v>63.77810780591485</v>
      </c>
      <c r="U613" t="s">
        <v>1076</v>
      </c>
      <c r="V613">
        <v>681062</v>
      </c>
      <c r="W613">
        <v>246127</v>
      </c>
      <c r="X613">
        <v>618</v>
      </c>
      <c r="Y613" t="s">
        <v>1662</v>
      </c>
    </row>
    <row r="614" spans="1:25" x14ac:dyDescent="0.25">
      <c r="A614" t="s">
        <v>616</v>
      </c>
      <c r="B614" t="str">
        <f t="shared" si="45"/>
        <v>Residential</v>
      </c>
      <c r="C614">
        <v>6400.3739999999998</v>
      </c>
      <c r="D614">
        <v>1350.3330000000001</v>
      </c>
      <c r="E614">
        <v>7805.3339999999998</v>
      </c>
      <c r="F614">
        <v>195</v>
      </c>
      <c r="G614">
        <v>397.327</v>
      </c>
      <c r="H614">
        <v>408.14600000000002</v>
      </c>
      <c r="I614">
        <v>0</v>
      </c>
      <c r="J614">
        <f t="shared" si="46"/>
        <v>805.47299999999996</v>
      </c>
      <c r="K614">
        <f t="shared" si="47"/>
        <v>125.8478020190695</v>
      </c>
      <c r="L614">
        <f t="shared" si="48"/>
        <v>63.769085994037233</v>
      </c>
      <c r="M614">
        <v>125.8478020190695</v>
      </c>
      <c r="N614">
        <v>63.769085994037233</v>
      </c>
      <c r="O614">
        <f t="shared" si="49"/>
        <v>125.8478020190695</v>
      </c>
      <c r="P614">
        <f t="shared" si="49"/>
        <v>63.769085994037233</v>
      </c>
      <c r="U614" t="s">
        <v>315</v>
      </c>
      <c r="V614">
        <v>681306</v>
      </c>
      <c r="W614">
        <v>246112</v>
      </c>
      <c r="X614">
        <v>619</v>
      </c>
      <c r="Y614" t="s">
        <v>1656</v>
      </c>
    </row>
    <row r="615" spans="1:25" x14ac:dyDescent="0.25">
      <c r="A615" t="s">
        <v>617</v>
      </c>
      <c r="B615" t="str">
        <f t="shared" si="45"/>
        <v>Residential</v>
      </c>
      <c r="C615">
        <v>1168.2570000000001</v>
      </c>
      <c r="D615">
        <v>237.45099999999999</v>
      </c>
      <c r="E615">
        <v>1424.704</v>
      </c>
      <c r="F615">
        <v>36</v>
      </c>
      <c r="G615">
        <v>94.031000000000006</v>
      </c>
      <c r="H615">
        <v>74.498000000000005</v>
      </c>
      <c r="I615">
        <v>0</v>
      </c>
      <c r="J615">
        <f t="shared" si="46"/>
        <v>168.529</v>
      </c>
      <c r="K615">
        <f t="shared" si="47"/>
        <v>144.25678596404728</v>
      </c>
      <c r="L615">
        <f t="shared" si="48"/>
        <v>63.768502992064242</v>
      </c>
      <c r="M615">
        <v>144.25678596404728</v>
      </c>
      <c r="N615">
        <v>63.768502992064242</v>
      </c>
      <c r="O615">
        <f t="shared" si="49"/>
        <v>144.25678596404728</v>
      </c>
      <c r="P615">
        <f t="shared" si="49"/>
        <v>63.768502992064242</v>
      </c>
      <c r="U615" t="s">
        <v>1799</v>
      </c>
      <c r="V615">
        <v>681056</v>
      </c>
      <c r="W615">
        <v>245642</v>
      </c>
      <c r="X615">
        <v>620</v>
      </c>
      <c r="Y615" t="s">
        <v>1652</v>
      </c>
    </row>
    <row r="616" spans="1:25" x14ac:dyDescent="0.25">
      <c r="A616" t="s">
        <v>618</v>
      </c>
      <c r="B616" t="str">
        <f t="shared" si="45"/>
        <v>Mixed-Use-Residential</v>
      </c>
      <c r="C616">
        <v>9395.9619999999995</v>
      </c>
      <c r="D616">
        <v>1553.6890000000001</v>
      </c>
      <c r="E616">
        <v>11458.491</v>
      </c>
      <c r="F616">
        <v>286</v>
      </c>
      <c r="G616">
        <v>1333.6849999999999</v>
      </c>
      <c r="H616">
        <v>599.23400000000004</v>
      </c>
      <c r="I616">
        <v>0</v>
      </c>
      <c r="J616">
        <f t="shared" si="46"/>
        <v>1932.9189999999999</v>
      </c>
      <c r="K616">
        <f t="shared" si="47"/>
        <v>205.71805207385896</v>
      </c>
      <c r="L616">
        <f t="shared" si="48"/>
        <v>63.775694282288505</v>
      </c>
      <c r="M616">
        <v>205.71805207385896</v>
      </c>
      <c r="N616">
        <v>63.775694282288505</v>
      </c>
      <c r="O616">
        <f t="shared" si="49"/>
        <v>205.71805207385896</v>
      </c>
      <c r="P616">
        <f t="shared" si="49"/>
        <v>63.775694282288505</v>
      </c>
      <c r="U616" t="s">
        <v>316</v>
      </c>
      <c r="V616">
        <v>681370</v>
      </c>
      <c r="W616">
        <v>246722</v>
      </c>
      <c r="X616">
        <v>621</v>
      </c>
      <c r="Y616" t="s">
        <v>1656</v>
      </c>
    </row>
    <row r="617" spans="1:25" x14ac:dyDescent="0.25">
      <c r="A617" t="s">
        <v>619</v>
      </c>
      <c r="B617" t="str">
        <f t="shared" si="45"/>
        <v>Auditorium</v>
      </c>
      <c r="C617">
        <v>1220.9590000000001</v>
      </c>
      <c r="D617">
        <v>330.23899999999998</v>
      </c>
      <c r="E617">
        <v>1356.6210000000001</v>
      </c>
      <c r="F617">
        <v>271</v>
      </c>
      <c r="G617">
        <v>225.06200000000001</v>
      </c>
      <c r="H617">
        <v>16.433</v>
      </c>
      <c r="I617">
        <v>0</v>
      </c>
      <c r="J617">
        <f t="shared" si="46"/>
        <v>241.495</v>
      </c>
      <c r="K617">
        <f t="shared" si="47"/>
        <v>197.7912444234409</v>
      </c>
      <c r="L617">
        <f t="shared" si="48"/>
        <v>13.459092401956166</v>
      </c>
      <c r="M617">
        <v>197.7912444234409</v>
      </c>
      <c r="N617">
        <v>13.459092401956166</v>
      </c>
      <c r="O617">
        <f t="shared" si="49"/>
        <v>197.7912444234409</v>
      </c>
      <c r="P617">
        <f t="shared" si="49"/>
        <v>13.459092401956166</v>
      </c>
      <c r="U617" t="s">
        <v>317</v>
      </c>
      <c r="V617">
        <v>681397</v>
      </c>
      <c r="W617">
        <v>246722</v>
      </c>
      <c r="X617">
        <v>622</v>
      </c>
      <c r="Y617" t="s">
        <v>1656</v>
      </c>
    </row>
    <row r="618" spans="1:25" x14ac:dyDescent="0.25">
      <c r="A618" t="s">
        <v>620</v>
      </c>
      <c r="B618" t="str">
        <f t="shared" si="45"/>
        <v>Residential</v>
      </c>
      <c r="C618">
        <v>4747.8069999999998</v>
      </c>
      <c r="D618">
        <v>819.76</v>
      </c>
      <c r="E618">
        <v>5790.009</v>
      </c>
      <c r="F618">
        <v>145</v>
      </c>
      <c r="G618">
        <v>741.66700000000003</v>
      </c>
      <c r="H618">
        <v>302.82600000000002</v>
      </c>
      <c r="I618">
        <v>0</v>
      </c>
      <c r="J618">
        <f t="shared" si="46"/>
        <v>1044.4929999999999</v>
      </c>
      <c r="K618">
        <f t="shared" si="47"/>
        <v>219.99483129790238</v>
      </c>
      <c r="L618">
        <f t="shared" si="48"/>
        <v>63.782289381181677</v>
      </c>
      <c r="M618">
        <v>219.99483129790238</v>
      </c>
      <c r="N618">
        <v>63.782289381181677</v>
      </c>
      <c r="O618">
        <f t="shared" si="49"/>
        <v>219.99483129790238</v>
      </c>
      <c r="P618">
        <f t="shared" si="49"/>
        <v>63.782289381181677</v>
      </c>
      <c r="U618" t="s">
        <v>1077</v>
      </c>
      <c r="V618">
        <v>681417</v>
      </c>
      <c r="W618">
        <v>246774</v>
      </c>
      <c r="X618">
        <v>623</v>
      </c>
      <c r="Y618" t="s">
        <v>1656</v>
      </c>
    </row>
    <row r="619" spans="1:25" x14ac:dyDescent="0.25">
      <c r="A619" t="s">
        <v>621</v>
      </c>
      <c r="B619" t="str">
        <f t="shared" si="45"/>
        <v>Industry</v>
      </c>
      <c r="C619">
        <v>555.44299999999998</v>
      </c>
      <c r="D619">
        <v>240.07599999999999</v>
      </c>
      <c r="E619">
        <v>649.93200000000002</v>
      </c>
      <c r="F619">
        <v>62</v>
      </c>
      <c r="G619">
        <v>283.82100000000003</v>
      </c>
      <c r="H619">
        <v>75.319000000000003</v>
      </c>
      <c r="I619">
        <v>16.544</v>
      </c>
      <c r="J619">
        <f t="shared" si="46"/>
        <v>375.68400000000003</v>
      </c>
      <c r="K619">
        <f t="shared" si="47"/>
        <v>676.36823220384451</v>
      </c>
      <c r="L619">
        <f t="shared" si="48"/>
        <v>135.60167289892934</v>
      </c>
      <c r="M619">
        <v>676.36823220384451</v>
      </c>
      <c r="N619">
        <v>135.60167289892934</v>
      </c>
      <c r="O619">
        <f t="shared" si="49"/>
        <v>676.36823220384451</v>
      </c>
      <c r="P619">
        <f t="shared" si="49"/>
        <v>135.60167289892934</v>
      </c>
      <c r="U619" t="s">
        <v>1078</v>
      </c>
      <c r="V619">
        <v>681373</v>
      </c>
      <c r="W619">
        <v>246786</v>
      </c>
      <c r="X619">
        <v>624</v>
      </c>
      <c r="Y619" t="s">
        <v>1656</v>
      </c>
    </row>
    <row r="620" spans="1:25" x14ac:dyDescent="0.25">
      <c r="A620" t="s">
        <v>622</v>
      </c>
      <c r="B620" t="str">
        <f t="shared" si="45"/>
        <v>Mixed-Use-Residential</v>
      </c>
      <c r="C620">
        <v>1279.4459999999999</v>
      </c>
      <c r="D620">
        <v>257.42899999999997</v>
      </c>
      <c r="E620">
        <v>1560.3</v>
      </c>
      <c r="F620">
        <v>39</v>
      </c>
      <c r="G620">
        <v>243.39699999999999</v>
      </c>
      <c r="H620">
        <v>81.611000000000004</v>
      </c>
      <c r="I620">
        <v>0</v>
      </c>
      <c r="J620">
        <f t="shared" si="46"/>
        <v>325.00799999999998</v>
      </c>
      <c r="K620">
        <f t="shared" si="47"/>
        <v>254.02244408908231</v>
      </c>
      <c r="L620">
        <f t="shared" si="48"/>
        <v>63.786201215213474</v>
      </c>
      <c r="M620">
        <v>254.02244408908231</v>
      </c>
      <c r="N620">
        <v>63.786201215213474</v>
      </c>
      <c r="O620">
        <f t="shared" si="49"/>
        <v>254.02244408908231</v>
      </c>
      <c r="P620">
        <f t="shared" si="49"/>
        <v>63.786201215213474</v>
      </c>
      <c r="U620" t="s">
        <v>1079</v>
      </c>
      <c r="V620">
        <v>681450</v>
      </c>
      <c r="W620">
        <v>246762</v>
      </c>
      <c r="X620">
        <v>625</v>
      </c>
      <c r="Y620" t="s">
        <v>1656</v>
      </c>
    </row>
    <row r="621" spans="1:25" x14ac:dyDescent="0.25">
      <c r="A621" t="s">
        <v>623</v>
      </c>
      <c r="B621" t="str">
        <f t="shared" si="45"/>
        <v>Residential</v>
      </c>
      <c r="C621">
        <v>520.62599999999998</v>
      </c>
      <c r="D621">
        <v>126.982</v>
      </c>
      <c r="E621">
        <v>634.90899999999999</v>
      </c>
      <c r="F621">
        <v>16</v>
      </c>
      <c r="G621">
        <v>124.35599999999999</v>
      </c>
      <c r="H621">
        <v>33.223999999999997</v>
      </c>
      <c r="I621">
        <v>0</v>
      </c>
      <c r="J621">
        <f t="shared" si="46"/>
        <v>157.57999999999998</v>
      </c>
      <c r="K621">
        <f t="shared" si="47"/>
        <v>302.67408850115049</v>
      </c>
      <c r="L621">
        <f t="shared" si="48"/>
        <v>63.815483667738455</v>
      </c>
      <c r="M621">
        <v>302.67408850115049</v>
      </c>
      <c r="N621">
        <v>63.815483667738455</v>
      </c>
      <c r="O621">
        <f t="shared" si="49"/>
        <v>302.67408850115049</v>
      </c>
      <c r="P621">
        <f t="shared" si="49"/>
        <v>63.815483667738455</v>
      </c>
      <c r="U621" t="s">
        <v>318</v>
      </c>
      <c r="V621">
        <v>681469</v>
      </c>
      <c r="W621">
        <v>246753</v>
      </c>
      <c r="X621">
        <v>626</v>
      </c>
      <c r="Y621" t="s">
        <v>1656</v>
      </c>
    </row>
    <row r="622" spans="1:25" x14ac:dyDescent="0.25">
      <c r="A622" t="s">
        <v>624</v>
      </c>
      <c r="B622" t="str">
        <f t="shared" si="45"/>
        <v>Mixed-Use-Residential</v>
      </c>
      <c r="C622">
        <v>12487.734</v>
      </c>
      <c r="D622">
        <v>2019.807</v>
      </c>
      <c r="E622">
        <v>15228.944</v>
      </c>
      <c r="F622">
        <v>381</v>
      </c>
      <c r="G622">
        <v>974.37199999999996</v>
      </c>
      <c r="H622">
        <v>796.28700000000003</v>
      </c>
      <c r="I622">
        <v>0</v>
      </c>
      <c r="J622">
        <f t="shared" si="46"/>
        <v>1770.6590000000001</v>
      </c>
      <c r="K622">
        <f t="shared" si="47"/>
        <v>141.79185751394127</v>
      </c>
      <c r="L622">
        <f t="shared" si="48"/>
        <v>63.765531841085021</v>
      </c>
      <c r="M622">
        <v>141.79185751394127</v>
      </c>
      <c r="N622">
        <v>63.765531841085021</v>
      </c>
      <c r="O622">
        <f t="shared" si="49"/>
        <v>141.79185751394127</v>
      </c>
      <c r="P622">
        <f t="shared" si="49"/>
        <v>63.765531841085021</v>
      </c>
      <c r="U622" t="s">
        <v>1080</v>
      </c>
      <c r="V622">
        <v>681512</v>
      </c>
      <c r="W622">
        <v>246795</v>
      </c>
      <c r="X622">
        <v>627</v>
      </c>
      <c r="Y622" t="s">
        <v>1656</v>
      </c>
    </row>
    <row r="623" spans="1:25" x14ac:dyDescent="0.25">
      <c r="A623" t="s">
        <v>625</v>
      </c>
      <c r="B623" t="str">
        <f t="shared" si="45"/>
        <v>Office</v>
      </c>
      <c r="C623">
        <v>14543.4</v>
      </c>
      <c r="D623">
        <v>3424.5030000000002</v>
      </c>
      <c r="E623">
        <v>19685.73</v>
      </c>
      <c r="F623">
        <v>497</v>
      </c>
      <c r="G623">
        <v>798.46400000000006</v>
      </c>
      <c r="H623">
        <v>759.31</v>
      </c>
      <c r="I623">
        <v>0</v>
      </c>
      <c r="J623">
        <f t="shared" si="46"/>
        <v>1557.7739999999999</v>
      </c>
      <c r="K623">
        <f t="shared" si="47"/>
        <v>107.11209208300671</v>
      </c>
      <c r="L623">
        <f t="shared" si="48"/>
        <v>52.209937153622946</v>
      </c>
      <c r="M623">
        <v>107.11209208300671</v>
      </c>
      <c r="N623">
        <v>52.209937153622946</v>
      </c>
      <c r="O623">
        <f t="shared" si="49"/>
        <v>107.11209208300671</v>
      </c>
      <c r="P623">
        <f t="shared" si="49"/>
        <v>52.209937153622946</v>
      </c>
      <c r="U623" t="s">
        <v>1081</v>
      </c>
      <c r="V623">
        <v>681474</v>
      </c>
      <c r="W623">
        <v>246833</v>
      </c>
      <c r="X623">
        <v>628</v>
      </c>
      <c r="Y623" t="s">
        <v>1656</v>
      </c>
    </row>
    <row r="624" spans="1:25" x14ac:dyDescent="0.25">
      <c r="A624" t="s">
        <v>626</v>
      </c>
      <c r="B624" t="str">
        <f t="shared" si="45"/>
        <v>Residential</v>
      </c>
      <c r="C624">
        <v>1878.1410000000001</v>
      </c>
      <c r="D624">
        <v>324.06099999999998</v>
      </c>
      <c r="E624">
        <v>2290.4160000000002</v>
      </c>
      <c r="F624">
        <v>57</v>
      </c>
      <c r="G624">
        <v>324.99599999999998</v>
      </c>
      <c r="H624">
        <v>119.821</v>
      </c>
      <c r="I624">
        <v>0</v>
      </c>
      <c r="J624">
        <f t="shared" si="46"/>
        <v>444.81700000000001</v>
      </c>
      <c r="K624">
        <f t="shared" si="47"/>
        <v>236.83898067291005</v>
      </c>
      <c r="L624">
        <f t="shared" si="48"/>
        <v>63.797659494148732</v>
      </c>
      <c r="M624">
        <v>236.83898067291005</v>
      </c>
      <c r="N624">
        <v>63.797659494148732</v>
      </c>
      <c r="O624">
        <f t="shared" si="49"/>
        <v>236.83898067291005</v>
      </c>
      <c r="P624">
        <f t="shared" si="49"/>
        <v>63.797659494148732</v>
      </c>
      <c r="U624" t="s">
        <v>319</v>
      </c>
      <c r="V624">
        <v>681548</v>
      </c>
      <c r="W624">
        <v>246766</v>
      </c>
      <c r="X624">
        <v>629</v>
      </c>
      <c r="Y624" t="s">
        <v>1656</v>
      </c>
    </row>
    <row r="625" spans="1:25" x14ac:dyDescent="0.25">
      <c r="A625" t="s">
        <v>627</v>
      </c>
      <c r="B625" t="str">
        <f t="shared" si="45"/>
        <v>Mixed-Use-Residential</v>
      </c>
      <c r="C625">
        <v>3632.4270000000001</v>
      </c>
      <c r="D625">
        <v>637.56899999999996</v>
      </c>
      <c r="E625">
        <v>4273.1779999999999</v>
      </c>
      <c r="F625">
        <v>310</v>
      </c>
      <c r="G625">
        <v>256.77199999999999</v>
      </c>
      <c r="H625">
        <v>347.23</v>
      </c>
      <c r="I625">
        <v>0</v>
      </c>
      <c r="J625">
        <f t="shared" si="46"/>
        <v>604.00199999999995</v>
      </c>
      <c r="K625">
        <f t="shared" si="47"/>
        <v>166.28056117851781</v>
      </c>
      <c r="L625">
        <f t="shared" si="48"/>
        <v>95.591735222758786</v>
      </c>
      <c r="M625">
        <v>166.28056117851781</v>
      </c>
      <c r="N625">
        <v>95.591735222758786</v>
      </c>
      <c r="O625">
        <f t="shared" si="49"/>
        <v>166.28056117851781</v>
      </c>
      <c r="P625">
        <f t="shared" si="49"/>
        <v>95.591735222758786</v>
      </c>
      <c r="U625" t="s">
        <v>320</v>
      </c>
      <c r="V625">
        <v>681551</v>
      </c>
      <c r="W625">
        <v>246744</v>
      </c>
      <c r="X625">
        <v>630</v>
      </c>
      <c r="Y625" t="s">
        <v>1652</v>
      </c>
    </row>
    <row r="626" spans="1:25" x14ac:dyDescent="0.25">
      <c r="A626" t="s">
        <v>628</v>
      </c>
      <c r="B626" t="str">
        <f t="shared" si="45"/>
        <v>Residential</v>
      </c>
      <c r="C626">
        <v>4154.107</v>
      </c>
      <c r="D626">
        <v>723.71199999999999</v>
      </c>
      <c r="E626">
        <v>5065.9840000000004</v>
      </c>
      <c r="F626">
        <v>127</v>
      </c>
      <c r="G626">
        <v>619.89800000000002</v>
      </c>
      <c r="H626">
        <v>264.97500000000002</v>
      </c>
      <c r="I626">
        <v>0</v>
      </c>
      <c r="J626">
        <f t="shared" si="46"/>
        <v>884.87300000000005</v>
      </c>
      <c r="K626">
        <f t="shared" si="47"/>
        <v>213.01160514161046</v>
      </c>
      <c r="L626">
        <f t="shared" si="48"/>
        <v>63.786272236126806</v>
      </c>
      <c r="M626">
        <v>213.01160514161046</v>
      </c>
      <c r="N626">
        <v>63.786272236126806</v>
      </c>
      <c r="O626">
        <f t="shared" si="49"/>
        <v>213.01160514161046</v>
      </c>
      <c r="P626">
        <f t="shared" si="49"/>
        <v>63.786272236126806</v>
      </c>
      <c r="U626" t="s">
        <v>321</v>
      </c>
      <c r="V626">
        <v>681566</v>
      </c>
      <c r="W626">
        <v>246754</v>
      </c>
      <c r="X626">
        <v>631</v>
      </c>
      <c r="Y626" t="s">
        <v>1656</v>
      </c>
    </row>
    <row r="627" spans="1:25" x14ac:dyDescent="0.25">
      <c r="A627" t="s">
        <v>629</v>
      </c>
      <c r="B627" t="str">
        <f t="shared" si="45"/>
        <v>Residential</v>
      </c>
      <c r="C627">
        <v>864.97400000000005</v>
      </c>
      <c r="D627">
        <v>175.80799999999999</v>
      </c>
      <c r="E627">
        <v>1054.847</v>
      </c>
      <c r="F627">
        <v>26</v>
      </c>
      <c r="G627">
        <v>182.63300000000001</v>
      </c>
      <c r="H627">
        <v>55.183</v>
      </c>
      <c r="I627">
        <v>0</v>
      </c>
      <c r="J627">
        <f t="shared" si="46"/>
        <v>237.816</v>
      </c>
      <c r="K627">
        <f t="shared" si="47"/>
        <v>274.94005600168327</v>
      </c>
      <c r="L627">
        <f t="shared" si="48"/>
        <v>63.797293329048046</v>
      </c>
      <c r="M627">
        <v>274.94005600168327</v>
      </c>
      <c r="N627">
        <v>63.797293329048046</v>
      </c>
      <c r="O627">
        <f t="shared" si="49"/>
        <v>274.94005600168327</v>
      </c>
      <c r="P627">
        <f t="shared" si="49"/>
        <v>63.797293329048046</v>
      </c>
      <c r="U627" t="s">
        <v>322</v>
      </c>
      <c r="V627">
        <v>681579</v>
      </c>
      <c r="W627">
        <v>246727</v>
      </c>
      <c r="X627">
        <v>632</v>
      </c>
      <c r="Y627" t="s">
        <v>1652</v>
      </c>
    </row>
    <row r="628" spans="1:25" x14ac:dyDescent="0.25">
      <c r="A628" t="s">
        <v>630</v>
      </c>
      <c r="B628" t="str">
        <f t="shared" si="45"/>
        <v>Office</v>
      </c>
      <c r="C628">
        <v>20599.571</v>
      </c>
      <c r="D628">
        <v>4133.7439999999997</v>
      </c>
      <c r="E628">
        <v>23874.833999999999</v>
      </c>
      <c r="F628">
        <v>841</v>
      </c>
      <c r="G628">
        <v>1887.943</v>
      </c>
      <c r="H628">
        <v>1013.6180000000001</v>
      </c>
      <c r="I628">
        <v>244.547</v>
      </c>
      <c r="J628">
        <f t="shared" si="46"/>
        <v>3146.1080000000002</v>
      </c>
      <c r="K628">
        <f t="shared" si="47"/>
        <v>152.72686989452356</v>
      </c>
      <c r="L628">
        <f t="shared" si="48"/>
        <v>49.205782003906783</v>
      </c>
      <c r="M628">
        <v>152.72686989452356</v>
      </c>
      <c r="N628">
        <v>49.205782003906783</v>
      </c>
      <c r="O628">
        <f t="shared" si="49"/>
        <v>152.72686989452356</v>
      </c>
      <c r="P628">
        <f t="shared" si="49"/>
        <v>49.205782003906783</v>
      </c>
      <c r="U628" t="s">
        <v>323</v>
      </c>
      <c r="V628">
        <v>681568</v>
      </c>
      <c r="W628">
        <v>246723</v>
      </c>
      <c r="X628">
        <v>633</v>
      </c>
      <c r="Y628" t="s">
        <v>1656</v>
      </c>
    </row>
    <row r="629" spans="1:25" x14ac:dyDescent="0.25">
      <c r="A629" t="s">
        <v>631</v>
      </c>
      <c r="B629" t="str">
        <f t="shared" si="45"/>
        <v>Mixed-Use-Residential</v>
      </c>
      <c r="C629">
        <v>6348.71</v>
      </c>
      <c r="D629">
        <v>944.56100000000004</v>
      </c>
      <c r="E629">
        <v>7742.33</v>
      </c>
      <c r="F629">
        <v>194</v>
      </c>
      <c r="G629">
        <v>838.77</v>
      </c>
      <c r="H629">
        <v>404.988</v>
      </c>
      <c r="I629">
        <v>0</v>
      </c>
      <c r="J629">
        <f t="shared" si="46"/>
        <v>1243.758</v>
      </c>
      <c r="K629">
        <f t="shared" si="47"/>
        <v>195.90720004536354</v>
      </c>
      <c r="L629">
        <f t="shared" si="48"/>
        <v>63.790596829907173</v>
      </c>
      <c r="M629">
        <v>195.90720004536354</v>
      </c>
      <c r="N629">
        <v>63.790596829907173</v>
      </c>
      <c r="O629">
        <f t="shared" si="49"/>
        <v>195.90720004536354</v>
      </c>
      <c r="P629">
        <f t="shared" si="49"/>
        <v>63.790596829907173</v>
      </c>
      <c r="U629" t="s">
        <v>324</v>
      </c>
      <c r="V629">
        <v>681671</v>
      </c>
      <c r="W629">
        <v>246762</v>
      </c>
      <c r="X629">
        <v>634</v>
      </c>
      <c r="Y629" t="s">
        <v>1656</v>
      </c>
    </row>
    <row r="630" spans="1:25" x14ac:dyDescent="0.25">
      <c r="A630" t="s">
        <v>632</v>
      </c>
      <c r="B630" t="str">
        <f t="shared" si="45"/>
        <v>Residential</v>
      </c>
      <c r="C630">
        <v>820.53099999999995</v>
      </c>
      <c r="D630">
        <v>200.13</v>
      </c>
      <c r="E630">
        <v>1000.648</v>
      </c>
      <c r="F630">
        <v>25</v>
      </c>
      <c r="G630">
        <v>163.50200000000001</v>
      </c>
      <c r="H630">
        <v>52.35</v>
      </c>
      <c r="I630">
        <v>0</v>
      </c>
      <c r="J630">
        <f t="shared" si="46"/>
        <v>215.852</v>
      </c>
      <c r="K630">
        <f t="shared" si="47"/>
        <v>263.06379649275897</v>
      </c>
      <c r="L630">
        <f t="shared" si="48"/>
        <v>63.800148927950318</v>
      </c>
      <c r="M630">
        <v>263.06379649275897</v>
      </c>
      <c r="N630">
        <v>63.800148927950318</v>
      </c>
      <c r="O630">
        <f t="shared" si="49"/>
        <v>263.06379649275897</v>
      </c>
      <c r="P630">
        <f t="shared" si="49"/>
        <v>63.800148927950318</v>
      </c>
      <c r="U630" t="s">
        <v>325</v>
      </c>
      <c r="V630">
        <v>681644</v>
      </c>
      <c r="W630">
        <v>246802</v>
      </c>
      <c r="X630">
        <v>635</v>
      </c>
      <c r="Y630" t="s">
        <v>1656</v>
      </c>
    </row>
    <row r="631" spans="1:25" x14ac:dyDescent="0.25">
      <c r="A631" t="s">
        <v>633</v>
      </c>
      <c r="B631" t="str">
        <f t="shared" si="45"/>
        <v>Mixed-Use-Residential</v>
      </c>
      <c r="C631">
        <v>1512.0740000000001</v>
      </c>
      <c r="D631">
        <v>266.22399999999999</v>
      </c>
      <c r="E631">
        <v>1843.992</v>
      </c>
      <c r="F631">
        <v>46</v>
      </c>
      <c r="G631">
        <v>247.74700000000001</v>
      </c>
      <c r="H631">
        <v>96.465999999999994</v>
      </c>
      <c r="I631">
        <v>0</v>
      </c>
      <c r="J631">
        <f t="shared" si="46"/>
        <v>344.21300000000002</v>
      </c>
      <c r="K631">
        <f t="shared" si="47"/>
        <v>227.64295927315729</v>
      </c>
      <c r="L631">
        <f t="shared" si="48"/>
        <v>63.797142203357765</v>
      </c>
      <c r="M631">
        <v>227.64295927315729</v>
      </c>
      <c r="N631">
        <v>63.797142203357765</v>
      </c>
      <c r="O631">
        <f t="shared" si="49"/>
        <v>227.64295927315729</v>
      </c>
      <c r="P631">
        <f t="shared" si="49"/>
        <v>63.797142203357765</v>
      </c>
      <c r="U631" t="s">
        <v>326</v>
      </c>
      <c r="V631">
        <v>681625</v>
      </c>
      <c r="W631">
        <v>246824</v>
      </c>
      <c r="X631">
        <v>636</v>
      </c>
      <c r="Y631" t="s">
        <v>1656</v>
      </c>
    </row>
    <row r="632" spans="1:25" x14ac:dyDescent="0.25">
      <c r="A632" t="s">
        <v>634</v>
      </c>
      <c r="B632" t="str">
        <f t="shared" si="45"/>
        <v>Office</v>
      </c>
      <c r="C632">
        <v>4077.0619999999999</v>
      </c>
      <c r="D632">
        <v>490.93599999999998</v>
      </c>
      <c r="E632">
        <v>4530.0680000000002</v>
      </c>
      <c r="F632">
        <v>259</v>
      </c>
      <c r="G632">
        <v>477.79700000000003</v>
      </c>
      <c r="H632">
        <v>148.20500000000001</v>
      </c>
      <c r="I632">
        <v>51.645000000000003</v>
      </c>
      <c r="J632">
        <f t="shared" si="46"/>
        <v>677.64700000000005</v>
      </c>
      <c r="K632">
        <f t="shared" si="47"/>
        <v>166.20963821496952</v>
      </c>
      <c r="L632">
        <f t="shared" si="48"/>
        <v>36.350931136195626</v>
      </c>
      <c r="M632">
        <v>166.20963821496952</v>
      </c>
      <c r="N632">
        <v>36.350931136195626</v>
      </c>
      <c r="O632">
        <f t="shared" si="49"/>
        <v>166.20963821496952</v>
      </c>
      <c r="P632">
        <f t="shared" si="49"/>
        <v>36.350931136195626</v>
      </c>
      <c r="U632" t="s">
        <v>327</v>
      </c>
      <c r="V632">
        <v>681648</v>
      </c>
      <c r="W632">
        <v>246860</v>
      </c>
      <c r="X632">
        <v>637</v>
      </c>
      <c r="Y632" t="s">
        <v>1656</v>
      </c>
    </row>
    <row r="633" spans="1:25" x14ac:dyDescent="0.25">
      <c r="A633" t="s">
        <v>635</v>
      </c>
      <c r="B633" t="str">
        <f t="shared" si="45"/>
        <v>Mixed-Use-Residential</v>
      </c>
      <c r="C633">
        <v>12624.734</v>
      </c>
      <c r="D633">
        <v>2366.0569999999998</v>
      </c>
      <c r="E633">
        <v>15396.017</v>
      </c>
      <c r="F633">
        <v>385</v>
      </c>
      <c r="G633">
        <v>669.21</v>
      </c>
      <c r="H633">
        <v>805.01599999999996</v>
      </c>
      <c r="I633">
        <v>0</v>
      </c>
      <c r="J633">
        <f t="shared" si="46"/>
        <v>1474.2260000000001</v>
      </c>
      <c r="K633">
        <f t="shared" si="47"/>
        <v>116.77283656035843</v>
      </c>
      <c r="L633">
        <f t="shared" si="48"/>
        <v>63.764987048439984</v>
      </c>
      <c r="M633">
        <v>116.77283656035843</v>
      </c>
      <c r="N633">
        <v>63.764987048439984</v>
      </c>
      <c r="O633">
        <f t="shared" si="49"/>
        <v>116.77283656035843</v>
      </c>
      <c r="P633">
        <f t="shared" si="49"/>
        <v>63.764987048439984</v>
      </c>
      <c r="U633" t="s">
        <v>328</v>
      </c>
      <c r="V633">
        <v>681609</v>
      </c>
      <c r="W633">
        <v>246880</v>
      </c>
      <c r="X633">
        <v>638</v>
      </c>
      <c r="Y633" t="s">
        <v>1652</v>
      </c>
    </row>
    <row r="634" spans="1:25" x14ac:dyDescent="0.25">
      <c r="A634" t="s">
        <v>636</v>
      </c>
      <c r="B634" t="str">
        <f t="shared" si="45"/>
        <v>Mixed-Use-Residential</v>
      </c>
      <c r="C634">
        <v>8456.8909999999996</v>
      </c>
      <c r="D634">
        <v>1341.7360000000001</v>
      </c>
      <c r="E634">
        <v>10313.281999999999</v>
      </c>
      <c r="F634">
        <v>258</v>
      </c>
      <c r="G634">
        <v>1198.8879999999999</v>
      </c>
      <c r="H634">
        <v>539.346</v>
      </c>
      <c r="I634">
        <v>0</v>
      </c>
      <c r="J634">
        <f t="shared" si="46"/>
        <v>1738.2339999999999</v>
      </c>
      <c r="K634">
        <f t="shared" si="47"/>
        <v>205.54054675648533</v>
      </c>
      <c r="L634">
        <f t="shared" si="48"/>
        <v>63.775919543009358</v>
      </c>
      <c r="M634">
        <v>205.54054675648533</v>
      </c>
      <c r="N634">
        <v>63.775919543009358</v>
      </c>
      <c r="O634">
        <f t="shared" si="49"/>
        <v>205.54054675648533</v>
      </c>
      <c r="P634">
        <f t="shared" si="49"/>
        <v>63.775919543009358</v>
      </c>
      <c r="U634" t="s">
        <v>329</v>
      </c>
      <c r="V634">
        <v>681880</v>
      </c>
      <c r="W634">
        <v>247040</v>
      </c>
      <c r="X634">
        <v>639</v>
      </c>
      <c r="Y634" t="s">
        <v>1672</v>
      </c>
    </row>
    <row r="635" spans="1:25" x14ac:dyDescent="0.25">
      <c r="A635" t="s">
        <v>637</v>
      </c>
      <c r="B635" t="str">
        <f t="shared" si="45"/>
        <v>Mixed-Use-Residential</v>
      </c>
      <c r="C635">
        <v>25879.231</v>
      </c>
      <c r="D635">
        <v>6008.6570000000002</v>
      </c>
      <c r="E635">
        <v>31993.518</v>
      </c>
      <c r="F635">
        <v>789</v>
      </c>
      <c r="G635">
        <v>1162.787</v>
      </c>
      <c r="H635">
        <v>1652.9739999999999</v>
      </c>
      <c r="I635">
        <v>0</v>
      </c>
      <c r="J635">
        <f t="shared" si="46"/>
        <v>2815.761</v>
      </c>
      <c r="K635">
        <f t="shared" si="47"/>
        <v>108.803889883745</v>
      </c>
      <c r="L635">
        <f t="shared" si="48"/>
        <v>63.872608888571683</v>
      </c>
      <c r="M635">
        <v>108.803889883745</v>
      </c>
      <c r="N635">
        <v>63.872608888571683</v>
      </c>
      <c r="O635">
        <f t="shared" si="49"/>
        <v>108.803889883745</v>
      </c>
      <c r="P635">
        <f t="shared" si="49"/>
        <v>63.872608888571683</v>
      </c>
      <c r="U635" t="s">
        <v>330</v>
      </c>
      <c r="V635">
        <v>681853</v>
      </c>
      <c r="W635">
        <v>247018</v>
      </c>
      <c r="X635">
        <v>640</v>
      </c>
      <c r="Y635" t="s">
        <v>1670</v>
      </c>
    </row>
    <row r="636" spans="1:25" x14ac:dyDescent="0.25">
      <c r="A636" t="s">
        <v>638</v>
      </c>
      <c r="B636" t="str">
        <f t="shared" si="45"/>
        <v>Residential</v>
      </c>
      <c r="C636">
        <v>2048.1529999999998</v>
      </c>
      <c r="D636">
        <v>419.81099999999998</v>
      </c>
      <c r="E636">
        <v>2497.748</v>
      </c>
      <c r="F636">
        <v>62</v>
      </c>
      <c r="G636">
        <v>181.60499999999999</v>
      </c>
      <c r="H636">
        <v>130.6</v>
      </c>
      <c r="I636">
        <v>0</v>
      </c>
      <c r="J636">
        <f t="shared" si="46"/>
        <v>312.20499999999998</v>
      </c>
      <c r="K636">
        <f t="shared" si="47"/>
        <v>152.43245987970627</v>
      </c>
      <c r="L636">
        <f t="shared" si="48"/>
        <v>63.764767573516238</v>
      </c>
      <c r="M636">
        <v>152.43245987970627</v>
      </c>
      <c r="N636">
        <v>63.764767573516238</v>
      </c>
      <c r="O636">
        <f t="shared" si="49"/>
        <v>152.43245987970627</v>
      </c>
      <c r="P636">
        <f t="shared" si="49"/>
        <v>63.764767573516238</v>
      </c>
      <c r="U636" t="s">
        <v>1520</v>
      </c>
      <c r="V636">
        <v>681898</v>
      </c>
      <c r="W636">
        <v>246983</v>
      </c>
      <c r="X636">
        <v>641</v>
      </c>
      <c r="Y636" t="s">
        <v>1672</v>
      </c>
    </row>
    <row r="637" spans="1:25" x14ac:dyDescent="0.25">
      <c r="A637" t="s">
        <v>639</v>
      </c>
      <c r="B637" t="str">
        <f t="shared" si="45"/>
        <v>Residential</v>
      </c>
      <c r="C637">
        <v>1500.317</v>
      </c>
      <c r="D637">
        <v>268.18599999999998</v>
      </c>
      <c r="E637">
        <v>1829.655</v>
      </c>
      <c r="F637">
        <v>46</v>
      </c>
      <c r="G637">
        <v>163.51300000000001</v>
      </c>
      <c r="H637">
        <v>95.671999999999997</v>
      </c>
      <c r="I637">
        <v>0</v>
      </c>
      <c r="J637">
        <f t="shared" si="46"/>
        <v>259.185</v>
      </c>
      <c r="K637">
        <f t="shared" si="47"/>
        <v>172.75349142881137</v>
      </c>
      <c r="L637">
        <f t="shared" si="48"/>
        <v>63.767857059541413</v>
      </c>
      <c r="M637">
        <v>172.75349142881137</v>
      </c>
      <c r="N637">
        <v>63.767857059541413</v>
      </c>
      <c r="O637">
        <f t="shared" si="49"/>
        <v>172.75349142881137</v>
      </c>
      <c r="P637">
        <f t="shared" si="49"/>
        <v>63.767857059541413</v>
      </c>
      <c r="U637" t="s">
        <v>1800</v>
      </c>
      <c r="V637">
        <v>680561</v>
      </c>
      <c r="W637">
        <v>245899</v>
      </c>
      <c r="X637">
        <v>642</v>
      </c>
      <c r="Y637" t="s">
        <v>1672</v>
      </c>
    </row>
    <row r="638" spans="1:25" x14ac:dyDescent="0.25">
      <c r="A638" t="s">
        <v>640</v>
      </c>
      <c r="B638" t="str">
        <f t="shared" si="45"/>
        <v>Residential</v>
      </c>
      <c r="C638">
        <v>3370.578</v>
      </c>
      <c r="D638">
        <v>580.45299999999997</v>
      </c>
      <c r="E638">
        <v>4110.4610000000002</v>
      </c>
      <c r="F638">
        <v>103</v>
      </c>
      <c r="G638">
        <v>285.01799999999997</v>
      </c>
      <c r="H638">
        <v>214.96199999999999</v>
      </c>
      <c r="I638">
        <v>0</v>
      </c>
      <c r="J638">
        <f t="shared" si="46"/>
        <v>499.97999999999996</v>
      </c>
      <c r="K638">
        <f t="shared" si="47"/>
        <v>148.3365761005976</v>
      </c>
      <c r="L638">
        <f t="shared" si="48"/>
        <v>63.776005183680667</v>
      </c>
      <c r="M638">
        <v>148.3365761005976</v>
      </c>
      <c r="N638">
        <v>63.776005183680667</v>
      </c>
      <c r="O638">
        <f t="shared" si="49"/>
        <v>148.3365761005976</v>
      </c>
      <c r="P638">
        <f t="shared" si="49"/>
        <v>63.776005183680667</v>
      </c>
      <c r="U638" t="s">
        <v>1082</v>
      </c>
      <c r="V638">
        <v>681093</v>
      </c>
      <c r="W638">
        <v>245905</v>
      </c>
      <c r="X638">
        <v>643</v>
      </c>
      <c r="Y638" t="s">
        <v>1672</v>
      </c>
    </row>
    <row r="639" spans="1:25" x14ac:dyDescent="0.25">
      <c r="A639" t="s">
        <v>641</v>
      </c>
      <c r="B639" t="str">
        <f t="shared" si="45"/>
        <v>Supermarket</v>
      </c>
      <c r="C639">
        <v>2215.625</v>
      </c>
      <c r="D639">
        <v>539.41600000000005</v>
      </c>
      <c r="E639">
        <v>2571.7669999999998</v>
      </c>
      <c r="F639">
        <v>232</v>
      </c>
      <c r="G639">
        <v>160.92699999999999</v>
      </c>
      <c r="H639">
        <v>247.398</v>
      </c>
      <c r="I639">
        <v>50.603999999999999</v>
      </c>
      <c r="J639">
        <f t="shared" si="46"/>
        <v>458.92899999999997</v>
      </c>
      <c r="K639">
        <f t="shared" si="47"/>
        <v>207.13297602256696</v>
      </c>
      <c r="L639">
        <f t="shared" si="48"/>
        <v>111.66059238363893</v>
      </c>
      <c r="M639">
        <v>207.13297602256696</v>
      </c>
      <c r="N639">
        <v>111.66059238363893</v>
      </c>
      <c r="O639">
        <f t="shared" si="49"/>
        <v>207.13297602256696</v>
      </c>
      <c r="P639">
        <f t="shared" si="49"/>
        <v>111.66059238363893</v>
      </c>
      <c r="U639" t="s">
        <v>331</v>
      </c>
      <c r="V639">
        <v>681396</v>
      </c>
      <c r="W639">
        <v>246924</v>
      </c>
      <c r="X639">
        <v>644</v>
      </c>
      <c r="Y639" t="s">
        <v>1672</v>
      </c>
    </row>
    <row r="640" spans="1:25" x14ac:dyDescent="0.25">
      <c r="A640" t="s">
        <v>642</v>
      </c>
      <c r="B640" t="str">
        <f t="shared" si="45"/>
        <v>Mixed-Use-Residential</v>
      </c>
      <c r="C640">
        <v>1358.83</v>
      </c>
      <c r="D640">
        <v>271.49900000000002</v>
      </c>
      <c r="E640">
        <v>1657.11</v>
      </c>
      <c r="F640">
        <v>41</v>
      </c>
      <c r="G640">
        <v>134.97900000000001</v>
      </c>
      <c r="H640">
        <v>86.652000000000001</v>
      </c>
      <c r="I640">
        <v>0</v>
      </c>
      <c r="J640">
        <f t="shared" si="46"/>
        <v>221.63100000000003</v>
      </c>
      <c r="K640">
        <f t="shared" si="47"/>
        <v>163.10428824797808</v>
      </c>
      <c r="L640">
        <f t="shared" si="48"/>
        <v>63.769566465267921</v>
      </c>
      <c r="M640">
        <v>163.10428824797808</v>
      </c>
      <c r="N640">
        <v>63.769566465267921</v>
      </c>
      <c r="O640">
        <f t="shared" si="49"/>
        <v>163.10428824797808</v>
      </c>
      <c r="P640">
        <f t="shared" si="49"/>
        <v>63.769566465267921</v>
      </c>
      <c r="U640" t="s">
        <v>1801</v>
      </c>
      <c r="V640">
        <v>682500</v>
      </c>
      <c r="W640">
        <v>247073</v>
      </c>
      <c r="X640">
        <v>645</v>
      </c>
      <c r="Y640" t="s">
        <v>1652</v>
      </c>
    </row>
    <row r="641" spans="1:25" x14ac:dyDescent="0.25">
      <c r="A641" t="s">
        <v>643</v>
      </c>
      <c r="B641" t="str">
        <f t="shared" si="45"/>
        <v>School</v>
      </c>
      <c r="C641">
        <v>813.19200000000001</v>
      </c>
      <c r="D641">
        <v>150.59100000000001</v>
      </c>
      <c r="E641">
        <v>903.54700000000003</v>
      </c>
      <c r="F641">
        <v>72</v>
      </c>
      <c r="G641">
        <v>144.32499999999999</v>
      </c>
      <c r="H641">
        <v>20.632999999999999</v>
      </c>
      <c r="I641">
        <v>0</v>
      </c>
      <c r="J641">
        <f t="shared" si="46"/>
        <v>164.958</v>
      </c>
      <c r="K641">
        <f t="shared" si="47"/>
        <v>202.85246288699346</v>
      </c>
      <c r="L641">
        <f t="shared" si="48"/>
        <v>25.372851675864982</v>
      </c>
      <c r="M641">
        <v>202.85246288699346</v>
      </c>
      <c r="N641">
        <v>25.372851675864982</v>
      </c>
      <c r="O641">
        <f t="shared" si="49"/>
        <v>202.85246288699346</v>
      </c>
      <c r="P641">
        <f t="shared" si="49"/>
        <v>25.372851675864982</v>
      </c>
      <c r="U641" t="s">
        <v>332</v>
      </c>
      <c r="V641">
        <v>681732</v>
      </c>
      <c r="W641">
        <v>247051</v>
      </c>
      <c r="X641">
        <v>646</v>
      </c>
      <c r="Y641" t="s">
        <v>1652</v>
      </c>
    </row>
    <row r="642" spans="1:25" x14ac:dyDescent="0.25">
      <c r="A642" t="s">
        <v>644</v>
      </c>
      <c r="B642" t="str">
        <f t="shared" si="45"/>
        <v>Residential</v>
      </c>
      <c r="C642">
        <v>13537.464</v>
      </c>
      <c r="D642">
        <v>2219.39</v>
      </c>
      <c r="E642">
        <v>16245.403</v>
      </c>
      <c r="F642">
        <v>474</v>
      </c>
      <c r="G642">
        <v>1062.213</v>
      </c>
      <c r="H642">
        <v>902.50300000000004</v>
      </c>
      <c r="I642">
        <v>0</v>
      </c>
      <c r="J642">
        <f t="shared" si="46"/>
        <v>1964.7159999999999</v>
      </c>
      <c r="K642">
        <f t="shared" si="47"/>
        <v>145.13176175390012</v>
      </c>
      <c r="L642">
        <f t="shared" si="48"/>
        <v>66.667065559694194</v>
      </c>
      <c r="M642">
        <v>145.13176175390012</v>
      </c>
      <c r="N642">
        <v>66.667065559694194</v>
      </c>
      <c r="O642">
        <f t="shared" si="49"/>
        <v>145.13176175390012</v>
      </c>
      <c r="P642">
        <f t="shared" si="49"/>
        <v>66.667065559694194</v>
      </c>
      <c r="U642" t="s">
        <v>333</v>
      </c>
      <c r="V642">
        <v>681733</v>
      </c>
      <c r="W642">
        <v>247021</v>
      </c>
      <c r="X642">
        <v>647</v>
      </c>
      <c r="Y642" t="s">
        <v>1656</v>
      </c>
    </row>
    <row r="643" spans="1:25" x14ac:dyDescent="0.25">
      <c r="A643" t="s">
        <v>645</v>
      </c>
      <c r="B643" t="str">
        <f t="shared" ref="B643:B706" si="50">VLOOKUP(A643,U:Y,5)</f>
        <v>Mixed-Use-Residential</v>
      </c>
      <c r="C643">
        <v>5479.0439999999999</v>
      </c>
      <c r="D643">
        <v>942.34199999999998</v>
      </c>
      <c r="E643">
        <v>6681.7610000000004</v>
      </c>
      <c r="F643">
        <v>167</v>
      </c>
      <c r="G643">
        <v>841.60199999999998</v>
      </c>
      <c r="H643">
        <v>349.44200000000001</v>
      </c>
      <c r="I643">
        <v>0</v>
      </c>
      <c r="J643">
        <f t="shared" ref="J643:J706" si="51">G643+H643+I643</f>
        <v>1191.0439999999999</v>
      </c>
      <c r="K643">
        <f t="shared" ref="K643:K706" si="52">J643/C643*1000</f>
        <v>217.38171841657046</v>
      </c>
      <c r="L643">
        <f t="shared" ref="L643:L706" si="53">H643/C643*1000</f>
        <v>63.777914541295885</v>
      </c>
      <c r="M643">
        <v>217.38171841657046</v>
      </c>
      <c r="N643">
        <v>63.777914541295885</v>
      </c>
      <c r="O643">
        <f t="shared" ref="O643:P706" si="54">IF(ISNUMBER(M643),M643,"")</f>
        <v>217.38171841657046</v>
      </c>
      <c r="P643">
        <f t="shared" si="54"/>
        <v>63.777914541295885</v>
      </c>
      <c r="U643" t="s">
        <v>1083</v>
      </c>
      <c r="V643">
        <v>681704</v>
      </c>
      <c r="W643">
        <v>247004</v>
      </c>
      <c r="X643">
        <v>648</v>
      </c>
      <c r="Y643" t="s">
        <v>1662</v>
      </c>
    </row>
    <row r="644" spans="1:25" x14ac:dyDescent="0.25">
      <c r="A644" t="s">
        <v>646</v>
      </c>
      <c r="B644" t="str">
        <f t="shared" si="50"/>
        <v>Mixed-Use-Residential</v>
      </c>
      <c r="C644">
        <v>11724.387000000001</v>
      </c>
      <c r="D644">
        <v>3222.741</v>
      </c>
      <c r="E644">
        <v>13910.092000000001</v>
      </c>
      <c r="F644">
        <v>534</v>
      </c>
      <c r="G644">
        <v>680.11300000000006</v>
      </c>
      <c r="H644">
        <v>817.26300000000003</v>
      </c>
      <c r="I644">
        <v>0</v>
      </c>
      <c r="J644">
        <f t="shared" si="51"/>
        <v>1497.3760000000002</v>
      </c>
      <c r="K644">
        <f t="shared" si="52"/>
        <v>127.71465152080019</v>
      </c>
      <c r="L644">
        <f t="shared" si="53"/>
        <v>69.706245622905485</v>
      </c>
      <c r="M644">
        <v>127.71465152080019</v>
      </c>
      <c r="N644">
        <v>69.706245622905485</v>
      </c>
      <c r="O644">
        <f t="shared" si="54"/>
        <v>127.71465152080019</v>
      </c>
      <c r="P644">
        <f t="shared" si="54"/>
        <v>69.706245622905485</v>
      </c>
      <c r="U644" t="s">
        <v>1084</v>
      </c>
      <c r="V644">
        <v>681790</v>
      </c>
      <c r="W644">
        <v>247046</v>
      </c>
      <c r="X644">
        <v>649</v>
      </c>
      <c r="Y644" t="s">
        <v>1654</v>
      </c>
    </row>
    <row r="645" spans="1:25" x14ac:dyDescent="0.25">
      <c r="A645" t="s">
        <v>647</v>
      </c>
      <c r="B645" t="str">
        <f t="shared" si="50"/>
        <v>Residential</v>
      </c>
      <c r="C645">
        <v>11194.257</v>
      </c>
      <c r="D645">
        <v>3327.3490000000002</v>
      </c>
      <c r="E645">
        <v>13651.532999999999</v>
      </c>
      <c r="F645">
        <v>341</v>
      </c>
      <c r="G645">
        <v>1310.4259999999999</v>
      </c>
      <c r="H645">
        <v>713.87900000000002</v>
      </c>
      <c r="I645">
        <v>0</v>
      </c>
      <c r="J645">
        <f t="shared" si="51"/>
        <v>2024.3049999999998</v>
      </c>
      <c r="K645">
        <f t="shared" si="52"/>
        <v>180.83424384485721</v>
      </c>
      <c r="L645">
        <f t="shared" si="53"/>
        <v>63.771896607340715</v>
      </c>
      <c r="M645">
        <v>180.83424384485721</v>
      </c>
      <c r="N645">
        <v>63.771896607340715</v>
      </c>
      <c r="O645">
        <f t="shared" si="54"/>
        <v>180.83424384485721</v>
      </c>
      <c r="P645">
        <f t="shared" si="54"/>
        <v>63.771896607340715</v>
      </c>
      <c r="U645" t="s">
        <v>334</v>
      </c>
      <c r="V645">
        <v>681836</v>
      </c>
      <c r="W645">
        <v>247118</v>
      </c>
      <c r="X645">
        <v>650</v>
      </c>
      <c r="Y645" t="s">
        <v>1656</v>
      </c>
    </row>
    <row r="646" spans="1:25" x14ac:dyDescent="0.25">
      <c r="A646" t="s">
        <v>648</v>
      </c>
      <c r="B646" t="str">
        <f t="shared" si="50"/>
        <v>Mixed-Use-Residential</v>
      </c>
      <c r="C646">
        <v>1106.021</v>
      </c>
      <c r="D646">
        <v>269.76100000000002</v>
      </c>
      <c r="E646">
        <v>1348.8050000000001</v>
      </c>
      <c r="F646">
        <v>34</v>
      </c>
      <c r="G646">
        <v>87.137</v>
      </c>
      <c r="H646">
        <v>70.527000000000001</v>
      </c>
      <c r="I646">
        <v>0</v>
      </c>
      <c r="J646">
        <f t="shared" si="51"/>
        <v>157.66399999999999</v>
      </c>
      <c r="K646">
        <f t="shared" si="52"/>
        <v>142.550638731091</v>
      </c>
      <c r="L646">
        <f t="shared" si="53"/>
        <v>63.766420348257398</v>
      </c>
      <c r="M646">
        <v>142.550638731091</v>
      </c>
      <c r="N646">
        <v>63.766420348257398</v>
      </c>
      <c r="O646">
        <f t="shared" si="54"/>
        <v>142.550638731091</v>
      </c>
      <c r="P646">
        <f t="shared" si="54"/>
        <v>63.766420348257398</v>
      </c>
      <c r="U646" t="s">
        <v>335</v>
      </c>
      <c r="V646">
        <v>681495</v>
      </c>
      <c r="W646">
        <v>246866</v>
      </c>
      <c r="X646">
        <v>651</v>
      </c>
      <c r="Y646" t="s">
        <v>1656</v>
      </c>
    </row>
    <row r="647" spans="1:25" x14ac:dyDescent="0.25">
      <c r="A647" t="s">
        <v>649</v>
      </c>
      <c r="B647" t="str">
        <f t="shared" si="50"/>
        <v>Mixed-Use-Residential</v>
      </c>
      <c r="C647">
        <v>914.55200000000002</v>
      </c>
      <c r="D647">
        <v>221.648</v>
      </c>
      <c r="E647">
        <v>1107.873</v>
      </c>
      <c r="F647">
        <v>29</v>
      </c>
      <c r="G647">
        <v>227.70500000000001</v>
      </c>
      <c r="H647">
        <v>62.94</v>
      </c>
      <c r="I647">
        <v>0</v>
      </c>
      <c r="J647">
        <f t="shared" si="51"/>
        <v>290.64499999999998</v>
      </c>
      <c r="K647">
        <f t="shared" si="52"/>
        <v>317.8004093807678</v>
      </c>
      <c r="L647">
        <f t="shared" si="53"/>
        <v>68.82058100578206</v>
      </c>
      <c r="M647">
        <v>317.8004093807678</v>
      </c>
      <c r="N647">
        <v>68.82058100578206</v>
      </c>
      <c r="O647">
        <f t="shared" si="54"/>
        <v>317.8004093807678</v>
      </c>
      <c r="P647">
        <f t="shared" si="54"/>
        <v>68.82058100578206</v>
      </c>
      <c r="U647" t="s">
        <v>336</v>
      </c>
      <c r="V647">
        <v>681458</v>
      </c>
      <c r="W647">
        <v>246871</v>
      </c>
      <c r="X647">
        <v>652</v>
      </c>
      <c r="Y647" t="s">
        <v>1672</v>
      </c>
    </row>
    <row r="648" spans="1:25" x14ac:dyDescent="0.25">
      <c r="A648" t="s">
        <v>650</v>
      </c>
      <c r="B648" t="str">
        <f t="shared" si="50"/>
        <v>Mixed-Use-Residential</v>
      </c>
      <c r="C648">
        <v>11036.638000000001</v>
      </c>
      <c r="D648">
        <v>1843.501</v>
      </c>
      <c r="E648">
        <v>13018.846</v>
      </c>
      <c r="F648">
        <v>343</v>
      </c>
      <c r="G648">
        <v>1653.425</v>
      </c>
      <c r="H648">
        <v>584.66700000000003</v>
      </c>
      <c r="I648">
        <v>0</v>
      </c>
      <c r="J648">
        <f t="shared" si="51"/>
        <v>2238.0920000000001</v>
      </c>
      <c r="K648">
        <f t="shared" si="52"/>
        <v>202.78747930302688</v>
      </c>
      <c r="L648">
        <f t="shared" si="53"/>
        <v>52.975099844717207</v>
      </c>
      <c r="M648">
        <v>202.78747930302688</v>
      </c>
      <c r="N648">
        <v>52.975099844717207</v>
      </c>
      <c r="O648">
        <f t="shared" si="54"/>
        <v>202.78747930302688</v>
      </c>
      <c r="P648">
        <f t="shared" si="54"/>
        <v>52.975099844717207</v>
      </c>
      <c r="U648" t="s">
        <v>337</v>
      </c>
      <c r="V648">
        <v>681086</v>
      </c>
      <c r="W648">
        <v>246959</v>
      </c>
      <c r="X648">
        <v>653</v>
      </c>
      <c r="Y648" t="s">
        <v>1656</v>
      </c>
    </row>
    <row r="649" spans="1:25" x14ac:dyDescent="0.25">
      <c r="A649" t="s">
        <v>651</v>
      </c>
      <c r="B649" t="str">
        <f t="shared" si="50"/>
        <v>Residential</v>
      </c>
      <c r="C649">
        <v>179.45699999999999</v>
      </c>
      <c r="D649">
        <v>70.375</v>
      </c>
      <c r="E649">
        <v>211.125</v>
      </c>
      <c r="F649">
        <v>4</v>
      </c>
      <c r="G649">
        <v>13.868</v>
      </c>
      <c r="H649">
        <v>11.271000000000001</v>
      </c>
      <c r="I649">
        <v>1.335</v>
      </c>
      <c r="J649">
        <f t="shared" si="51"/>
        <v>26.474000000000004</v>
      </c>
      <c r="K649">
        <f t="shared" si="52"/>
        <v>147.52280490591062</v>
      </c>
      <c r="L649">
        <f t="shared" si="53"/>
        <v>62.806131831023599</v>
      </c>
      <c r="M649">
        <v>147.52280490591062</v>
      </c>
      <c r="N649">
        <v>62.806131831023599</v>
      </c>
      <c r="O649">
        <f t="shared" si="54"/>
        <v>147.52280490591062</v>
      </c>
      <c r="P649">
        <f t="shared" si="54"/>
        <v>62.806131831023599</v>
      </c>
      <c r="U649" t="s">
        <v>338</v>
      </c>
      <c r="V649">
        <v>681108</v>
      </c>
      <c r="W649">
        <v>246946</v>
      </c>
      <c r="X649">
        <v>654</v>
      </c>
      <c r="Y649" t="s">
        <v>1656</v>
      </c>
    </row>
    <row r="650" spans="1:25" x14ac:dyDescent="0.25">
      <c r="A650" t="s">
        <v>652</v>
      </c>
      <c r="B650" t="str">
        <f t="shared" si="50"/>
        <v>Mixed-Use-Residential</v>
      </c>
      <c r="C650">
        <v>2251.0010000000002</v>
      </c>
      <c r="D650">
        <v>456.18299999999999</v>
      </c>
      <c r="E650">
        <v>2745.1239999999998</v>
      </c>
      <c r="F650">
        <v>69</v>
      </c>
      <c r="G650">
        <v>390.63499999999999</v>
      </c>
      <c r="H650">
        <v>143.59</v>
      </c>
      <c r="I650">
        <v>0</v>
      </c>
      <c r="J650">
        <f t="shared" si="51"/>
        <v>534.22500000000002</v>
      </c>
      <c r="K650">
        <f t="shared" si="52"/>
        <v>237.32774885484278</v>
      </c>
      <c r="L650">
        <f t="shared" si="53"/>
        <v>63.789398583119244</v>
      </c>
      <c r="M650">
        <v>237.32774885484278</v>
      </c>
      <c r="N650">
        <v>63.789398583119244</v>
      </c>
      <c r="O650">
        <f t="shared" si="54"/>
        <v>237.32774885484278</v>
      </c>
      <c r="P650">
        <f t="shared" si="54"/>
        <v>63.789398583119244</v>
      </c>
      <c r="U650" t="s">
        <v>339</v>
      </c>
      <c r="V650">
        <v>681161</v>
      </c>
      <c r="W650">
        <v>246884</v>
      </c>
      <c r="X650">
        <v>655</v>
      </c>
      <c r="Y650" t="s">
        <v>1656</v>
      </c>
    </row>
    <row r="651" spans="1:25" x14ac:dyDescent="0.25">
      <c r="A651" t="s">
        <v>653</v>
      </c>
      <c r="B651" t="str">
        <f t="shared" si="50"/>
        <v>Residential</v>
      </c>
      <c r="C651">
        <v>3577.7849999999999</v>
      </c>
      <c r="D651">
        <v>728.66099999999994</v>
      </c>
      <c r="E651">
        <v>4265.4620000000004</v>
      </c>
      <c r="F651">
        <v>225</v>
      </c>
      <c r="G651">
        <v>273.86599999999999</v>
      </c>
      <c r="H651">
        <v>300.21800000000002</v>
      </c>
      <c r="I651">
        <v>0</v>
      </c>
      <c r="J651">
        <f t="shared" si="51"/>
        <v>574.08400000000006</v>
      </c>
      <c r="K651">
        <f t="shared" si="52"/>
        <v>160.45793696379187</v>
      </c>
      <c r="L651">
        <f t="shared" si="53"/>
        <v>83.911693967077397</v>
      </c>
      <c r="M651">
        <v>160.45793696379187</v>
      </c>
      <c r="N651">
        <v>83.911693967077397</v>
      </c>
      <c r="O651">
        <f t="shared" si="54"/>
        <v>160.45793696379187</v>
      </c>
      <c r="P651">
        <f t="shared" si="54"/>
        <v>83.911693967077397</v>
      </c>
      <c r="U651" t="s">
        <v>340</v>
      </c>
      <c r="V651">
        <v>681204</v>
      </c>
      <c r="W651">
        <v>246835</v>
      </c>
      <c r="X651">
        <v>656</v>
      </c>
      <c r="Y651" t="s">
        <v>1656</v>
      </c>
    </row>
    <row r="652" spans="1:25" x14ac:dyDescent="0.25">
      <c r="A652" t="s">
        <v>654</v>
      </c>
      <c r="B652" t="str">
        <f t="shared" si="50"/>
        <v>Mixed-Use-Residential</v>
      </c>
      <c r="C652">
        <v>1290.72</v>
      </c>
      <c r="D652">
        <v>250.54300000000001</v>
      </c>
      <c r="E652">
        <v>1574.049</v>
      </c>
      <c r="F652">
        <v>39</v>
      </c>
      <c r="G652">
        <v>96.74</v>
      </c>
      <c r="H652">
        <v>82.302999999999997</v>
      </c>
      <c r="I652">
        <v>0</v>
      </c>
      <c r="J652">
        <f t="shared" si="51"/>
        <v>179.04300000000001</v>
      </c>
      <c r="K652">
        <f t="shared" si="52"/>
        <v>138.71560059501672</v>
      </c>
      <c r="L652">
        <f t="shared" si="53"/>
        <v>63.765185322920537</v>
      </c>
      <c r="M652">
        <v>138.71560059501672</v>
      </c>
      <c r="N652">
        <v>63.765185322920537</v>
      </c>
      <c r="O652">
        <f t="shared" si="54"/>
        <v>138.71560059501672</v>
      </c>
      <c r="P652">
        <f t="shared" si="54"/>
        <v>63.765185322920537</v>
      </c>
      <c r="U652" t="s">
        <v>341</v>
      </c>
      <c r="V652">
        <v>681228</v>
      </c>
      <c r="W652">
        <v>246813</v>
      </c>
      <c r="X652">
        <v>657</v>
      </c>
      <c r="Y652" t="s">
        <v>1656</v>
      </c>
    </row>
    <row r="653" spans="1:25" x14ac:dyDescent="0.25">
      <c r="A653" t="s">
        <v>655</v>
      </c>
      <c r="B653" t="str">
        <f t="shared" si="50"/>
        <v>Residential</v>
      </c>
      <c r="C653">
        <v>966.98699999999997</v>
      </c>
      <c r="D653">
        <v>196.542</v>
      </c>
      <c r="E653">
        <v>1179.252</v>
      </c>
      <c r="F653">
        <v>29</v>
      </c>
      <c r="G653">
        <v>191.04300000000001</v>
      </c>
      <c r="H653">
        <v>61.688000000000002</v>
      </c>
      <c r="I653">
        <v>0</v>
      </c>
      <c r="J653">
        <f t="shared" si="51"/>
        <v>252.73099999999999</v>
      </c>
      <c r="K653">
        <f t="shared" si="52"/>
        <v>261.35925301994757</v>
      </c>
      <c r="L653">
        <f t="shared" si="53"/>
        <v>63.794032391335143</v>
      </c>
      <c r="M653">
        <v>261.35925301994757</v>
      </c>
      <c r="N653">
        <v>63.794032391335143</v>
      </c>
      <c r="O653">
        <f t="shared" si="54"/>
        <v>261.35925301994757</v>
      </c>
      <c r="P653">
        <f t="shared" si="54"/>
        <v>63.794032391335143</v>
      </c>
      <c r="U653" t="s">
        <v>1521</v>
      </c>
      <c r="V653">
        <v>681238</v>
      </c>
      <c r="W653">
        <v>246754</v>
      </c>
      <c r="X653">
        <v>658</v>
      </c>
      <c r="Y653" t="s">
        <v>1656</v>
      </c>
    </row>
    <row r="654" spans="1:25" x14ac:dyDescent="0.25">
      <c r="A654" t="s">
        <v>656</v>
      </c>
      <c r="B654" t="str">
        <f t="shared" si="50"/>
        <v>Mixed-Use-Residential</v>
      </c>
      <c r="C654">
        <v>3764.6610000000001</v>
      </c>
      <c r="D654">
        <v>579.13800000000003</v>
      </c>
      <c r="E654">
        <v>4633.1040000000003</v>
      </c>
      <c r="F654">
        <v>115</v>
      </c>
      <c r="G654">
        <v>585.49699999999996</v>
      </c>
      <c r="H654">
        <v>240.411</v>
      </c>
      <c r="I654">
        <v>0</v>
      </c>
      <c r="J654">
        <f t="shared" si="51"/>
        <v>825.9079999999999</v>
      </c>
      <c r="K654">
        <f t="shared" si="52"/>
        <v>219.38442797372724</v>
      </c>
      <c r="L654">
        <f t="shared" si="53"/>
        <v>63.859933205141175</v>
      </c>
      <c r="M654">
        <v>219.38442797372724</v>
      </c>
      <c r="N654">
        <v>63.859933205141175</v>
      </c>
      <c r="O654">
        <f t="shared" si="54"/>
        <v>219.38442797372724</v>
      </c>
      <c r="P654">
        <f t="shared" si="54"/>
        <v>63.859933205141175</v>
      </c>
      <c r="U654" t="s">
        <v>1522</v>
      </c>
      <c r="V654">
        <v>681217</v>
      </c>
      <c r="W654">
        <v>246778</v>
      </c>
      <c r="X654">
        <v>659</v>
      </c>
      <c r="Y654" t="s">
        <v>1656</v>
      </c>
    </row>
    <row r="655" spans="1:25" x14ac:dyDescent="0.25">
      <c r="A655" t="s">
        <v>657</v>
      </c>
      <c r="B655" t="str">
        <f t="shared" si="50"/>
        <v>Mixed-Use-Residential</v>
      </c>
      <c r="C655">
        <v>1932.422</v>
      </c>
      <c r="D655">
        <v>392.23399999999998</v>
      </c>
      <c r="E655">
        <v>2356.6120000000001</v>
      </c>
      <c r="F655">
        <v>59</v>
      </c>
      <c r="G655">
        <v>325.06700000000001</v>
      </c>
      <c r="H655">
        <v>123.252</v>
      </c>
      <c r="I655">
        <v>0</v>
      </c>
      <c r="J655">
        <f t="shared" si="51"/>
        <v>448.31900000000002</v>
      </c>
      <c r="K655">
        <f t="shared" si="52"/>
        <v>231.99849722265634</v>
      </c>
      <c r="L655">
        <f t="shared" si="53"/>
        <v>63.781099573488596</v>
      </c>
      <c r="M655">
        <v>231.99849722265634</v>
      </c>
      <c r="N655">
        <v>63.781099573488596</v>
      </c>
      <c r="O655">
        <f t="shared" si="54"/>
        <v>231.99849722265634</v>
      </c>
      <c r="P655">
        <f t="shared" si="54"/>
        <v>63.781099573488596</v>
      </c>
      <c r="U655" t="s">
        <v>1523</v>
      </c>
      <c r="V655">
        <v>681186</v>
      </c>
      <c r="W655">
        <v>246811</v>
      </c>
      <c r="X655">
        <v>660</v>
      </c>
      <c r="Y655" t="s">
        <v>1656</v>
      </c>
    </row>
    <row r="656" spans="1:25" x14ac:dyDescent="0.25">
      <c r="A656" t="s">
        <v>658</v>
      </c>
      <c r="B656" t="str">
        <f t="shared" si="50"/>
        <v>Residential</v>
      </c>
      <c r="C656">
        <v>15768.852000000001</v>
      </c>
      <c r="D656">
        <v>2805.3939999999998</v>
      </c>
      <c r="E656">
        <v>19112.542000000001</v>
      </c>
      <c r="F656">
        <v>510</v>
      </c>
      <c r="G656">
        <v>1173.396</v>
      </c>
      <c r="H656">
        <v>950.83100000000002</v>
      </c>
      <c r="I656">
        <v>0</v>
      </c>
      <c r="J656">
        <f t="shared" si="51"/>
        <v>2124.2269999999999</v>
      </c>
      <c r="K656">
        <f t="shared" si="52"/>
        <v>134.7103137248038</v>
      </c>
      <c r="L656">
        <f t="shared" si="53"/>
        <v>60.2980483297072</v>
      </c>
      <c r="M656">
        <v>134.7103137248038</v>
      </c>
      <c r="N656">
        <v>60.2980483297072</v>
      </c>
      <c r="O656">
        <f t="shared" si="54"/>
        <v>134.7103137248038</v>
      </c>
      <c r="P656">
        <f t="shared" si="54"/>
        <v>60.2980483297072</v>
      </c>
      <c r="U656" t="s">
        <v>1524</v>
      </c>
      <c r="V656">
        <v>681149</v>
      </c>
      <c r="W656">
        <v>246840</v>
      </c>
      <c r="X656">
        <v>661</v>
      </c>
      <c r="Y656" t="s">
        <v>1656</v>
      </c>
    </row>
    <row r="657" spans="1:25" x14ac:dyDescent="0.25">
      <c r="A657" t="s">
        <v>659</v>
      </c>
      <c r="B657" t="str">
        <f t="shared" si="50"/>
        <v>Mixed-Use-Residential</v>
      </c>
      <c r="C657">
        <v>3536.8510000000001</v>
      </c>
      <c r="D657">
        <v>622.44299999999998</v>
      </c>
      <c r="E657">
        <v>4313.2330000000002</v>
      </c>
      <c r="F657">
        <v>108</v>
      </c>
      <c r="G657">
        <v>305.315</v>
      </c>
      <c r="H657">
        <v>225.55600000000001</v>
      </c>
      <c r="I657">
        <v>0</v>
      </c>
      <c r="J657">
        <f t="shared" si="51"/>
        <v>530.87099999999998</v>
      </c>
      <c r="K657">
        <f t="shared" si="52"/>
        <v>150.0970778808607</v>
      </c>
      <c r="L657">
        <f t="shared" si="53"/>
        <v>63.773113427735574</v>
      </c>
      <c r="M657">
        <v>150.0970778808607</v>
      </c>
      <c r="N657">
        <v>63.773113427735574</v>
      </c>
      <c r="O657">
        <f t="shared" si="54"/>
        <v>150.0970778808607</v>
      </c>
      <c r="P657">
        <f t="shared" si="54"/>
        <v>63.773113427735574</v>
      </c>
      <c r="U657" t="s">
        <v>1525</v>
      </c>
      <c r="V657">
        <v>681110</v>
      </c>
      <c r="W657">
        <v>246888</v>
      </c>
      <c r="X657">
        <v>662</v>
      </c>
      <c r="Y657" t="s">
        <v>1656</v>
      </c>
    </row>
    <row r="658" spans="1:25" x14ac:dyDescent="0.25">
      <c r="A658" t="s">
        <v>660</v>
      </c>
      <c r="B658" t="str">
        <f t="shared" si="50"/>
        <v>Supermarket</v>
      </c>
      <c r="C658">
        <v>1318.912</v>
      </c>
      <c r="D658">
        <v>285.64600000000002</v>
      </c>
      <c r="E658">
        <v>1465.4580000000001</v>
      </c>
      <c r="F658">
        <v>172</v>
      </c>
      <c r="G658">
        <v>381.02800000000002</v>
      </c>
      <c r="H658">
        <v>182.107</v>
      </c>
      <c r="I658">
        <v>0</v>
      </c>
      <c r="J658">
        <f t="shared" si="51"/>
        <v>563.13499999999999</v>
      </c>
      <c r="K658">
        <f t="shared" si="52"/>
        <v>426.9693504949534</v>
      </c>
      <c r="L658">
        <f t="shared" si="53"/>
        <v>138.07365464868013</v>
      </c>
      <c r="M658">
        <v>426.9693504949534</v>
      </c>
      <c r="N658">
        <v>138.07365464868013</v>
      </c>
      <c r="O658">
        <f t="shared" si="54"/>
        <v>426.9693504949534</v>
      </c>
      <c r="P658">
        <f t="shared" si="54"/>
        <v>138.07365464868013</v>
      </c>
      <c r="U658" t="s">
        <v>342</v>
      </c>
      <c r="V658">
        <v>681315</v>
      </c>
      <c r="W658">
        <v>246443</v>
      </c>
      <c r="X658">
        <v>663</v>
      </c>
      <c r="Y658" t="s">
        <v>1654</v>
      </c>
    </row>
    <row r="659" spans="1:25" x14ac:dyDescent="0.25">
      <c r="A659" t="s">
        <v>661</v>
      </c>
      <c r="B659" t="str">
        <f t="shared" si="50"/>
        <v>Mixed-Use-Residential</v>
      </c>
      <c r="C659">
        <v>963.20100000000002</v>
      </c>
      <c r="D659">
        <v>235.00899999999999</v>
      </c>
      <c r="E659">
        <v>1174.635</v>
      </c>
      <c r="F659">
        <v>29</v>
      </c>
      <c r="G659">
        <v>109.47</v>
      </c>
      <c r="H659">
        <v>61.429000000000002</v>
      </c>
      <c r="I659">
        <v>0</v>
      </c>
      <c r="J659">
        <f t="shared" si="51"/>
        <v>170.899</v>
      </c>
      <c r="K659">
        <f t="shared" si="52"/>
        <v>177.42817958037836</v>
      </c>
      <c r="L659">
        <f t="shared" si="53"/>
        <v>63.775888936992388</v>
      </c>
      <c r="M659">
        <v>177.42817958037836</v>
      </c>
      <c r="N659">
        <v>63.775888936992388</v>
      </c>
      <c r="O659">
        <f t="shared" si="54"/>
        <v>177.42817958037836</v>
      </c>
      <c r="P659">
        <f t="shared" si="54"/>
        <v>63.775888936992388</v>
      </c>
      <c r="U659" t="s">
        <v>1085</v>
      </c>
      <c r="V659">
        <v>681135</v>
      </c>
      <c r="W659">
        <v>246966</v>
      </c>
      <c r="X659">
        <v>664</v>
      </c>
      <c r="Y659" t="s">
        <v>1656</v>
      </c>
    </row>
    <row r="660" spans="1:25" x14ac:dyDescent="0.25">
      <c r="A660" t="s">
        <v>662</v>
      </c>
      <c r="B660" t="str">
        <f t="shared" si="50"/>
        <v>Industry</v>
      </c>
      <c r="C660">
        <v>46.789000000000001</v>
      </c>
      <c r="D660">
        <v>25.994</v>
      </c>
      <c r="E660">
        <v>51.988</v>
      </c>
      <c r="F660">
        <v>5</v>
      </c>
      <c r="G660">
        <v>28.372</v>
      </c>
      <c r="H660">
        <v>6.407</v>
      </c>
      <c r="I660">
        <v>1.8680000000000001</v>
      </c>
      <c r="J660">
        <f t="shared" si="51"/>
        <v>36.646999999999998</v>
      </c>
      <c r="K660">
        <f t="shared" si="52"/>
        <v>783.23965034516652</v>
      </c>
      <c r="L660">
        <f t="shared" si="53"/>
        <v>136.93389471884419</v>
      </c>
      <c r="M660">
        <v>783.23965034516652</v>
      </c>
      <c r="N660">
        <v>136.93389471884419</v>
      </c>
      <c r="O660">
        <f t="shared" si="54"/>
        <v>783.23965034516652</v>
      </c>
      <c r="P660">
        <f t="shared" si="54"/>
        <v>136.93389471884419</v>
      </c>
      <c r="U660" t="s">
        <v>343</v>
      </c>
      <c r="V660">
        <v>681362</v>
      </c>
      <c r="W660">
        <v>247096</v>
      </c>
      <c r="X660">
        <v>665</v>
      </c>
      <c r="Y660" t="s">
        <v>1679</v>
      </c>
    </row>
    <row r="661" spans="1:25" x14ac:dyDescent="0.25">
      <c r="A661" t="s">
        <v>663</v>
      </c>
      <c r="B661" t="str">
        <f t="shared" si="50"/>
        <v>Mixed-Use-Residential</v>
      </c>
      <c r="C661">
        <v>1021.1609999999999</v>
      </c>
      <c r="D661">
        <v>207.553</v>
      </c>
      <c r="E661">
        <v>1245.318</v>
      </c>
      <c r="F661">
        <v>31</v>
      </c>
      <c r="G661">
        <v>198.02099999999999</v>
      </c>
      <c r="H661">
        <v>65.141999999999996</v>
      </c>
      <c r="I661">
        <v>0</v>
      </c>
      <c r="J661">
        <f t="shared" si="51"/>
        <v>263.16300000000001</v>
      </c>
      <c r="K661">
        <f t="shared" si="52"/>
        <v>257.70960700614302</v>
      </c>
      <c r="L661">
        <f t="shared" si="53"/>
        <v>63.792095467805758</v>
      </c>
      <c r="M661">
        <v>257.70960700614302</v>
      </c>
      <c r="N661">
        <v>63.792095467805758</v>
      </c>
      <c r="O661">
        <f t="shared" si="54"/>
        <v>257.70960700614302</v>
      </c>
      <c r="P661">
        <f t="shared" si="54"/>
        <v>63.792095467805758</v>
      </c>
      <c r="U661" t="s">
        <v>344</v>
      </c>
      <c r="V661">
        <v>681206</v>
      </c>
      <c r="W661">
        <v>246095</v>
      </c>
      <c r="X661">
        <v>666</v>
      </c>
      <c r="Y661" t="s">
        <v>1656</v>
      </c>
    </row>
    <row r="662" spans="1:25" x14ac:dyDescent="0.25">
      <c r="A662" t="s">
        <v>664</v>
      </c>
      <c r="B662" t="str">
        <f t="shared" si="50"/>
        <v>Mixed-Use-Residential</v>
      </c>
      <c r="C662">
        <v>906.25199999999995</v>
      </c>
      <c r="D662">
        <v>192.58500000000001</v>
      </c>
      <c r="E662">
        <v>1204.538</v>
      </c>
      <c r="F662">
        <v>28</v>
      </c>
      <c r="G662">
        <v>221.79599999999999</v>
      </c>
      <c r="H662">
        <v>58.386000000000003</v>
      </c>
      <c r="I662">
        <v>0</v>
      </c>
      <c r="J662">
        <f t="shared" si="51"/>
        <v>280.18200000000002</v>
      </c>
      <c r="K662">
        <f t="shared" si="52"/>
        <v>309.16566253095169</v>
      </c>
      <c r="L662">
        <f t="shared" si="53"/>
        <v>64.425788853431499</v>
      </c>
      <c r="M662">
        <v>309.16566253095169</v>
      </c>
      <c r="N662">
        <v>64.425788853431499</v>
      </c>
      <c r="O662">
        <f t="shared" si="54"/>
        <v>309.16566253095169</v>
      </c>
      <c r="P662">
        <f t="shared" si="54"/>
        <v>64.425788853431499</v>
      </c>
      <c r="U662" t="s">
        <v>1526</v>
      </c>
      <c r="V662">
        <v>681330</v>
      </c>
      <c r="W662">
        <v>245791</v>
      </c>
      <c r="X662">
        <v>667</v>
      </c>
      <c r="Y662" t="s">
        <v>1656</v>
      </c>
    </row>
    <row r="663" spans="1:25" x14ac:dyDescent="0.25">
      <c r="A663" t="s">
        <v>665</v>
      </c>
      <c r="B663" t="str">
        <f t="shared" si="50"/>
        <v>Supermarket</v>
      </c>
      <c r="C663">
        <v>3497.9520000000002</v>
      </c>
      <c r="D663">
        <v>485.827</v>
      </c>
      <c r="E663">
        <v>3886.614</v>
      </c>
      <c r="F663">
        <v>622</v>
      </c>
      <c r="G663">
        <v>136.12</v>
      </c>
      <c r="H663">
        <v>635.11400000000003</v>
      </c>
      <c r="I663">
        <v>163.84800000000001</v>
      </c>
      <c r="J663">
        <f t="shared" si="51"/>
        <v>935.08200000000011</v>
      </c>
      <c r="K663">
        <f t="shared" si="52"/>
        <v>267.32270768724101</v>
      </c>
      <c r="L663">
        <f t="shared" si="53"/>
        <v>181.56738571598467</v>
      </c>
      <c r="M663">
        <v>267.32270768724101</v>
      </c>
      <c r="N663">
        <v>181.56738571598467</v>
      </c>
      <c r="O663">
        <f t="shared" si="54"/>
        <v>267.32270768724101</v>
      </c>
      <c r="P663">
        <f t="shared" si="54"/>
        <v>181.56738571598467</v>
      </c>
      <c r="U663" t="s">
        <v>345</v>
      </c>
      <c r="V663">
        <v>681273</v>
      </c>
      <c r="W663">
        <v>246095</v>
      </c>
      <c r="X663">
        <v>668</v>
      </c>
      <c r="Y663" t="s">
        <v>1656</v>
      </c>
    </row>
    <row r="664" spans="1:25" x14ac:dyDescent="0.25">
      <c r="A664" t="s">
        <v>666</v>
      </c>
      <c r="B664" t="str">
        <f t="shared" si="50"/>
        <v>Mixed-Use-Residential</v>
      </c>
      <c r="C664">
        <v>1653.732</v>
      </c>
      <c r="D664">
        <v>283.93</v>
      </c>
      <c r="E664">
        <v>2016.7460000000001</v>
      </c>
      <c r="F664">
        <v>50</v>
      </c>
      <c r="G664">
        <v>296.35899999999998</v>
      </c>
      <c r="H664">
        <v>105.5</v>
      </c>
      <c r="I664">
        <v>0</v>
      </c>
      <c r="J664">
        <f t="shared" si="51"/>
        <v>401.85899999999998</v>
      </c>
      <c r="K664">
        <f t="shared" si="52"/>
        <v>243.00128436772101</v>
      </c>
      <c r="L664">
        <f t="shared" si="53"/>
        <v>63.795101019995982</v>
      </c>
      <c r="M664">
        <v>243.00128436772101</v>
      </c>
      <c r="N664">
        <v>63.795101019995982</v>
      </c>
      <c r="O664">
        <f t="shared" si="54"/>
        <v>243.00128436772101</v>
      </c>
      <c r="P664">
        <f t="shared" si="54"/>
        <v>63.795101019995982</v>
      </c>
      <c r="U664" t="s">
        <v>346</v>
      </c>
      <c r="V664">
        <v>681012</v>
      </c>
      <c r="W664">
        <v>247027</v>
      </c>
      <c r="X664">
        <v>669</v>
      </c>
      <c r="Y664" t="s">
        <v>1656</v>
      </c>
    </row>
    <row r="665" spans="1:25" x14ac:dyDescent="0.25">
      <c r="A665" t="s">
        <v>667</v>
      </c>
      <c r="B665" t="str">
        <f t="shared" si="50"/>
        <v>Mixed-Use-Residential</v>
      </c>
      <c r="C665">
        <v>1091.9369999999999</v>
      </c>
      <c r="D665">
        <v>202.72399999999999</v>
      </c>
      <c r="E665">
        <v>1331.6310000000001</v>
      </c>
      <c r="F665">
        <v>33</v>
      </c>
      <c r="G665">
        <v>91.826999999999998</v>
      </c>
      <c r="H665">
        <v>69.63</v>
      </c>
      <c r="I665">
        <v>0</v>
      </c>
      <c r="J665">
        <f t="shared" si="51"/>
        <v>161.45699999999999</v>
      </c>
      <c r="K665">
        <f t="shared" si="52"/>
        <v>147.86292615782779</v>
      </c>
      <c r="L665">
        <f t="shared" si="53"/>
        <v>63.767415153072022</v>
      </c>
      <c r="M665">
        <v>147.86292615782779</v>
      </c>
      <c r="N665">
        <v>63.767415153072022</v>
      </c>
      <c r="O665">
        <f t="shared" si="54"/>
        <v>147.86292615782779</v>
      </c>
      <c r="P665">
        <f t="shared" si="54"/>
        <v>63.767415153072022</v>
      </c>
      <c r="U665" t="s">
        <v>1086</v>
      </c>
      <c r="V665">
        <v>681692</v>
      </c>
      <c r="W665">
        <v>247146</v>
      </c>
      <c r="X665">
        <v>670</v>
      </c>
      <c r="Y665" t="s">
        <v>1652</v>
      </c>
    </row>
    <row r="666" spans="1:25" x14ac:dyDescent="0.25">
      <c r="A666" t="s">
        <v>668</v>
      </c>
      <c r="B666" t="str">
        <f t="shared" si="50"/>
        <v>Mixed-Use-Residential</v>
      </c>
      <c r="C666">
        <v>494.72800000000001</v>
      </c>
      <c r="D666">
        <v>86.19</v>
      </c>
      <c r="E666">
        <v>603.327</v>
      </c>
      <c r="F666">
        <v>15</v>
      </c>
      <c r="G666">
        <v>126.85299999999999</v>
      </c>
      <c r="H666">
        <v>31.58</v>
      </c>
      <c r="I666">
        <v>0</v>
      </c>
      <c r="J666">
        <f t="shared" si="51"/>
        <v>158.43299999999999</v>
      </c>
      <c r="K666">
        <f t="shared" si="52"/>
        <v>320.24263837906886</v>
      </c>
      <c r="L666">
        <f t="shared" si="53"/>
        <v>63.833055739719605</v>
      </c>
      <c r="M666">
        <v>320.24263837906886</v>
      </c>
      <c r="N666">
        <v>63.833055739719605</v>
      </c>
      <c r="O666">
        <f t="shared" si="54"/>
        <v>320.24263837906886</v>
      </c>
      <c r="P666">
        <f t="shared" si="54"/>
        <v>63.833055739719605</v>
      </c>
      <c r="U666" t="s">
        <v>347</v>
      </c>
      <c r="V666">
        <v>681796</v>
      </c>
      <c r="W666">
        <v>247339</v>
      </c>
      <c r="X666">
        <v>671</v>
      </c>
      <c r="Y666" t="s">
        <v>1654</v>
      </c>
    </row>
    <row r="667" spans="1:25" x14ac:dyDescent="0.25">
      <c r="A667" t="s">
        <v>669</v>
      </c>
      <c r="B667" t="str">
        <f t="shared" si="50"/>
        <v>Industry</v>
      </c>
      <c r="C667">
        <v>378.40499999999997</v>
      </c>
      <c r="D667">
        <v>140.15</v>
      </c>
      <c r="E667">
        <v>420.45</v>
      </c>
      <c r="F667">
        <v>52</v>
      </c>
      <c r="G667">
        <v>141.74299999999999</v>
      </c>
      <c r="H667">
        <v>52.548999999999999</v>
      </c>
      <c r="I667">
        <v>0</v>
      </c>
      <c r="J667">
        <f t="shared" si="51"/>
        <v>194.292</v>
      </c>
      <c r="K667">
        <f t="shared" si="52"/>
        <v>513.44987513378521</v>
      </c>
      <c r="L667">
        <f t="shared" si="53"/>
        <v>138.86972952260146</v>
      </c>
      <c r="M667">
        <v>513.44987513378521</v>
      </c>
      <c r="N667">
        <v>138.86972952260146</v>
      </c>
      <c r="O667">
        <f t="shared" si="54"/>
        <v>513.44987513378521</v>
      </c>
      <c r="P667">
        <f t="shared" si="54"/>
        <v>138.86972952260146</v>
      </c>
      <c r="U667" t="s">
        <v>348</v>
      </c>
      <c r="V667">
        <v>681765</v>
      </c>
      <c r="W667">
        <v>247248</v>
      </c>
      <c r="X667">
        <v>672</v>
      </c>
      <c r="Y667" t="s">
        <v>1672</v>
      </c>
    </row>
    <row r="668" spans="1:25" x14ac:dyDescent="0.25">
      <c r="A668" t="s">
        <v>670</v>
      </c>
      <c r="B668" t="str">
        <f t="shared" si="50"/>
        <v>Mixed-Use-Residential</v>
      </c>
      <c r="C668">
        <v>10113.35</v>
      </c>
      <c r="D668">
        <v>1939.8040000000001</v>
      </c>
      <c r="E668">
        <v>12227.128000000001</v>
      </c>
      <c r="F668">
        <v>319</v>
      </c>
      <c r="G668">
        <v>1897.463</v>
      </c>
      <c r="H668">
        <v>711.40300000000002</v>
      </c>
      <c r="I668">
        <v>0</v>
      </c>
      <c r="J668">
        <f t="shared" si="51"/>
        <v>2608.866</v>
      </c>
      <c r="K668">
        <f t="shared" si="52"/>
        <v>257.96259399704354</v>
      </c>
      <c r="L668">
        <f t="shared" si="53"/>
        <v>70.342962519837641</v>
      </c>
      <c r="M668">
        <v>257.96259399704354</v>
      </c>
      <c r="N668">
        <v>70.342962519837641</v>
      </c>
      <c r="O668">
        <f t="shared" si="54"/>
        <v>257.96259399704354</v>
      </c>
      <c r="P668">
        <f t="shared" si="54"/>
        <v>70.342962519837641</v>
      </c>
      <c r="U668" t="s">
        <v>1087</v>
      </c>
      <c r="V668">
        <v>681751</v>
      </c>
      <c r="W668">
        <v>247277</v>
      </c>
      <c r="X668">
        <v>673</v>
      </c>
      <c r="Y668" t="s">
        <v>1652</v>
      </c>
    </row>
    <row r="669" spans="1:25" x14ac:dyDescent="0.25">
      <c r="A669" t="s">
        <v>671</v>
      </c>
      <c r="B669" t="str">
        <f t="shared" si="50"/>
        <v>Residential</v>
      </c>
      <c r="C669">
        <v>3035.5749999999998</v>
      </c>
      <c r="D669">
        <v>528.846</v>
      </c>
      <c r="E669">
        <v>3701.92</v>
      </c>
      <c r="F669">
        <v>93</v>
      </c>
      <c r="G669">
        <v>265.89100000000002</v>
      </c>
      <c r="H669">
        <v>193.59800000000001</v>
      </c>
      <c r="I669">
        <v>0</v>
      </c>
      <c r="J669">
        <f t="shared" si="51"/>
        <v>459.48900000000003</v>
      </c>
      <c r="K669">
        <f t="shared" si="52"/>
        <v>151.36802747420177</v>
      </c>
      <c r="L669">
        <f t="shared" si="53"/>
        <v>63.776385034136865</v>
      </c>
      <c r="M669">
        <v>151.36802747420177</v>
      </c>
      <c r="N669">
        <v>63.776385034136865</v>
      </c>
      <c r="O669">
        <f t="shared" si="54"/>
        <v>151.36802747420177</v>
      </c>
      <c r="P669">
        <f t="shared" si="54"/>
        <v>63.776385034136865</v>
      </c>
      <c r="U669" t="s">
        <v>1527</v>
      </c>
      <c r="V669">
        <v>681755</v>
      </c>
      <c r="W669">
        <v>247181</v>
      </c>
      <c r="X669">
        <v>674</v>
      </c>
      <c r="Y669" t="s">
        <v>1657</v>
      </c>
    </row>
    <row r="670" spans="1:25" x14ac:dyDescent="0.25">
      <c r="A670" t="s">
        <v>672</v>
      </c>
      <c r="B670" t="str">
        <f t="shared" si="50"/>
        <v>Office</v>
      </c>
      <c r="C670">
        <v>20602.936000000002</v>
      </c>
      <c r="D670">
        <v>3365.84</v>
      </c>
      <c r="E670">
        <v>23726.003000000001</v>
      </c>
      <c r="F670">
        <v>993</v>
      </c>
      <c r="G670">
        <v>4403.5749999999998</v>
      </c>
      <c r="H670">
        <v>923.86900000000003</v>
      </c>
      <c r="I670">
        <v>0</v>
      </c>
      <c r="J670">
        <f t="shared" si="51"/>
        <v>5327.4439999999995</v>
      </c>
      <c r="K670">
        <f t="shared" si="52"/>
        <v>258.57693291868691</v>
      </c>
      <c r="L670">
        <f t="shared" si="53"/>
        <v>44.841618689685781</v>
      </c>
      <c r="M670">
        <v>258.57693291868691</v>
      </c>
      <c r="N670">
        <v>44.841618689685781</v>
      </c>
      <c r="O670">
        <f t="shared" si="54"/>
        <v>258.57693291868691</v>
      </c>
      <c r="P670">
        <f t="shared" si="54"/>
        <v>44.841618689685781</v>
      </c>
      <c r="U670" t="s">
        <v>349</v>
      </c>
      <c r="V670">
        <v>681775</v>
      </c>
      <c r="W670">
        <v>247235</v>
      </c>
      <c r="X670">
        <v>675</v>
      </c>
      <c r="Y670" t="s">
        <v>1665</v>
      </c>
    </row>
    <row r="671" spans="1:25" x14ac:dyDescent="0.25">
      <c r="A671" t="s">
        <v>673</v>
      </c>
      <c r="B671" t="str">
        <f t="shared" si="50"/>
        <v>Mixed-Use-Residential</v>
      </c>
      <c r="C671">
        <v>1865.4760000000001</v>
      </c>
      <c r="D671">
        <v>374.82900000000001</v>
      </c>
      <c r="E671">
        <v>2274.971</v>
      </c>
      <c r="F671">
        <v>57</v>
      </c>
      <c r="G671">
        <v>176.99199999999999</v>
      </c>
      <c r="H671">
        <v>118.95099999999999</v>
      </c>
      <c r="I671">
        <v>0</v>
      </c>
      <c r="J671">
        <f t="shared" si="51"/>
        <v>295.94299999999998</v>
      </c>
      <c r="K671">
        <f t="shared" si="52"/>
        <v>158.64208384348012</v>
      </c>
      <c r="L671">
        <f t="shared" si="53"/>
        <v>63.764422592410718</v>
      </c>
      <c r="M671">
        <v>158.64208384348012</v>
      </c>
      <c r="N671">
        <v>63.764422592410718</v>
      </c>
      <c r="O671">
        <f t="shared" si="54"/>
        <v>158.64208384348012</v>
      </c>
      <c r="P671">
        <f t="shared" si="54"/>
        <v>63.764422592410718</v>
      </c>
      <c r="U671" t="s">
        <v>350</v>
      </c>
      <c r="V671">
        <v>681762</v>
      </c>
      <c r="W671">
        <v>247371</v>
      </c>
      <c r="X671">
        <v>676</v>
      </c>
      <c r="Y671" t="s">
        <v>1654</v>
      </c>
    </row>
    <row r="672" spans="1:25" x14ac:dyDescent="0.25">
      <c r="A672" t="s">
        <v>674</v>
      </c>
      <c r="B672" t="str">
        <f t="shared" si="50"/>
        <v>Mixed-Use-Residential</v>
      </c>
      <c r="C672">
        <v>20041.113000000001</v>
      </c>
      <c r="D672">
        <v>3347.596</v>
      </c>
      <c r="E672">
        <v>23466.182000000001</v>
      </c>
      <c r="F672">
        <v>1436</v>
      </c>
      <c r="G672">
        <v>3321.5880000000002</v>
      </c>
      <c r="H672">
        <v>1931.6469999999999</v>
      </c>
      <c r="I672">
        <v>0</v>
      </c>
      <c r="J672">
        <f t="shared" si="51"/>
        <v>5253.2350000000006</v>
      </c>
      <c r="K672">
        <f t="shared" si="52"/>
        <v>262.12291702561629</v>
      </c>
      <c r="L672">
        <f t="shared" si="53"/>
        <v>96.384217782714956</v>
      </c>
      <c r="M672">
        <v>262.12291702561629</v>
      </c>
      <c r="N672">
        <v>96.384217782714956</v>
      </c>
      <c r="O672">
        <f t="shared" si="54"/>
        <v>262.12291702561629</v>
      </c>
      <c r="P672">
        <f t="shared" si="54"/>
        <v>96.384217782714956</v>
      </c>
      <c r="U672" t="s">
        <v>1088</v>
      </c>
      <c r="V672">
        <v>682068</v>
      </c>
      <c r="W672">
        <v>247397</v>
      </c>
      <c r="X672">
        <v>677</v>
      </c>
      <c r="Y672" t="s">
        <v>1654</v>
      </c>
    </row>
    <row r="673" spans="1:25" x14ac:dyDescent="0.25">
      <c r="A673" t="s">
        <v>675</v>
      </c>
      <c r="B673" t="str">
        <f t="shared" si="50"/>
        <v>Residential</v>
      </c>
      <c r="C673">
        <v>1565.086</v>
      </c>
      <c r="D673">
        <v>238.58</v>
      </c>
      <c r="E673">
        <v>1908.6420000000001</v>
      </c>
      <c r="F673">
        <v>48</v>
      </c>
      <c r="G673">
        <v>168.43100000000001</v>
      </c>
      <c r="H673">
        <v>99.83</v>
      </c>
      <c r="I673">
        <v>0</v>
      </c>
      <c r="J673">
        <f t="shared" si="51"/>
        <v>268.26100000000002</v>
      </c>
      <c r="K673">
        <f t="shared" si="52"/>
        <v>171.40336058210221</v>
      </c>
      <c r="L673">
        <f t="shared" si="53"/>
        <v>63.785632227238622</v>
      </c>
      <c r="M673">
        <v>171.40336058210221</v>
      </c>
      <c r="N673">
        <v>63.785632227238622</v>
      </c>
      <c r="O673">
        <f t="shared" si="54"/>
        <v>171.40336058210221</v>
      </c>
      <c r="P673">
        <f t="shared" si="54"/>
        <v>63.785632227238622</v>
      </c>
      <c r="U673" t="s">
        <v>351</v>
      </c>
      <c r="V673">
        <v>682057</v>
      </c>
      <c r="W673">
        <v>247373</v>
      </c>
      <c r="X673">
        <v>678</v>
      </c>
      <c r="Y673" t="s">
        <v>1657</v>
      </c>
    </row>
    <row r="674" spans="1:25" x14ac:dyDescent="0.25">
      <c r="A674" t="s">
        <v>676</v>
      </c>
      <c r="B674" t="str">
        <f t="shared" si="50"/>
        <v>Office</v>
      </c>
      <c r="C674">
        <v>4784.45</v>
      </c>
      <c r="D674">
        <v>934.625</v>
      </c>
      <c r="E674">
        <v>5401.94</v>
      </c>
      <c r="F674">
        <v>263</v>
      </c>
      <c r="G674">
        <v>723.702</v>
      </c>
      <c r="H674">
        <v>194.215</v>
      </c>
      <c r="I674">
        <v>39.448999999999998</v>
      </c>
      <c r="J674">
        <f t="shared" si="51"/>
        <v>957.36599999999999</v>
      </c>
      <c r="K674">
        <f t="shared" si="52"/>
        <v>200.09948896947401</v>
      </c>
      <c r="L674">
        <f t="shared" si="53"/>
        <v>40.592962618482794</v>
      </c>
      <c r="M674">
        <v>200.09948896947401</v>
      </c>
      <c r="N674">
        <v>40.592962618482794</v>
      </c>
      <c r="O674">
        <f t="shared" si="54"/>
        <v>200.09948896947401</v>
      </c>
      <c r="P674">
        <f t="shared" si="54"/>
        <v>40.592962618482794</v>
      </c>
      <c r="U674" t="s">
        <v>352</v>
      </c>
      <c r="V674">
        <v>682069</v>
      </c>
      <c r="W674">
        <v>247336</v>
      </c>
      <c r="X674">
        <v>679</v>
      </c>
      <c r="Y674" t="s">
        <v>1652</v>
      </c>
    </row>
    <row r="675" spans="1:25" x14ac:dyDescent="0.25">
      <c r="A675" t="s">
        <v>677</v>
      </c>
      <c r="B675" t="str">
        <f t="shared" si="50"/>
        <v>Industry</v>
      </c>
      <c r="C675">
        <v>1233.2719999999999</v>
      </c>
      <c r="D675">
        <v>250.749</v>
      </c>
      <c r="E675">
        <v>1370.3019999999999</v>
      </c>
      <c r="F675">
        <v>137</v>
      </c>
      <c r="G675">
        <v>487.274</v>
      </c>
      <c r="H675">
        <v>167.691</v>
      </c>
      <c r="I675">
        <v>42.805999999999997</v>
      </c>
      <c r="J675">
        <f t="shared" si="51"/>
        <v>697.77100000000007</v>
      </c>
      <c r="K675">
        <f t="shared" si="52"/>
        <v>565.78840677482344</v>
      </c>
      <c r="L675">
        <f t="shared" si="53"/>
        <v>135.97243754824564</v>
      </c>
      <c r="M675">
        <v>565.78840677482344</v>
      </c>
      <c r="N675">
        <v>135.97243754824564</v>
      </c>
      <c r="O675">
        <f t="shared" si="54"/>
        <v>565.78840677482344</v>
      </c>
      <c r="P675">
        <f t="shared" si="54"/>
        <v>135.97243754824564</v>
      </c>
      <c r="U675" t="s">
        <v>1528</v>
      </c>
      <c r="V675">
        <v>682101</v>
      </c>
      <c r="W675">
        <v>247437</v>
      </c>
      <c r="X675">
        <v>680</v>
      </c>
      <c r="Y675" t="s">
        <v>1656</v>
      </c>
    </row>
    <row r="676" spans="1:25" x14ac:dyDescent="0.25">
      <c r="A676" t="s">
        <v>678</v>
      </c>
      <c r="B676" t="str">
        <f t="shared" si="50"/>
        <v>Mixed-Use-Residential</v>
      </c>
      <c r="C676">
        <v>7894.7979999999998</v>
      </c>
      <c r="D676">
        <v>1547.4829999999999</v>
      </c>
      <c r="E676">
        <v>9407.5229999999992</v>
      </c>
      <c r="F676">
        <v>385</v>
      </c>
      <c r="G676">
        <v>655.86400000000003</v>
      </c>
      <c r="H676">
        <v>585.03599999999994</v>
      </c>
      <c r="I676">
        <v>0</v>
      </c>
      <c r="J676">
        <f t="shared" si="51"/>
        <v>1240.9000000000001</v>
      </c>
      <c r="K676">
        <f t="shared" si="52"/>
        <v>157.17944904986805</v>
      </c>
      <c r="L676">
        <f t="shared" si="53"/>
        <v>74.103985941122232</v>
      </c>
      <c r="M676">
        <v>157.17944904986805</v>
      </c>
      <c r="N676">
        <v>74.103985941122232</v>
      </c>
      <c r="O676">
        <f t="shared" si="54"/>
        <v>157.17944904986805</v>
      </c>
      <c r="P676">
        <f t="shared" si="54"/>
        <v>74.103985941122232</v>
      </c>
      <c r="U676" t="s">
        <v>353</v>
      </c>
      <c r="V676">
        <v>682131</v>
      </c>
      <c r="W676">
        <v>247380</v>
      </c>
      <c r="X676">
        <v>681</v>
      </c>
      <c r="Y676" t="s">
        <v>1652</v>
      </c>
    </row>
    <row r="677" spans="1:25" x14ac:dyDescent="0.25">
      <c r="A677" t="s">
        <v>679</v>
      </c>
      <c r="B677" t="str">
        <f t="shared" si="50"/>
        <v>Mixed-Use-Residential</v>
      </c>
      <c r="C677">
        <v>2195.7919999999999</v>
      </c>
      <c r="D677">
        <v>382.54199999999997</v>
      </c>
      <c r="E677">
        <v>2677.7950000000001</v>
      </c>
      <c r="F677">
        <v>67</v>
      </c>
      <c r="G677">
        <v>357.00200000000001</v>
      </c>
      <c r="H677">
        <v>140.07300000000001</v>
      </c>
      <c r="I677">
        <v>0</v>
      </c>
      <c r="J677">
        <f t="shared" si="51"/>
        <v>497.07500000000005</v>
      </c>
      <c r="K677">
        <f t="shared" si="52"/>
        <v>226.37617770717813</v>
      </c>
      <c r="L677">
        <f t="shared" si="53"/>
        <v>63.791561313639917</v>
      </c>
      <c r="M677">
        <v>226.37617770717813</v>
      </c>
      <c r="N677">
        <v>63.791561313639917</v>
      </c>
      <c r="O677">
        <f t="shared" si="54"/>
        <v>226.37617770717813</v>
      </c>
      <c r="P677">
        <f t="shared" si="54"/>
        <v>63.791561313639917</v>
      </c>
      <c r="U677" t="s">
        <v>1529</v>
      </c>
      <c r="V677">
        <v>681807</v>
      </c>
      <c r="W677">
        <v>246129</v>
      </c>
      <c r="X677">
        <v>682</v>
      </c>
      <c r="Y677" t="s">
        <v>1656</v>
      </c>
    </row>
    <row r="678" spans="1:25" x14ac:dyDescent="0.25">
      <c r="A678" t="s">
        <v>680</v>
      </c>
      <c r="B678" t="str">
        <f t="shared" si="50"/>
        <v>Mixed-Use-Residential</v>
      </c>
      <c r="C678">
        <v>5317.1409999999996</v>
      </c>
      <c r="D678">
        <v>920.36199999999997</v>
      </c>
      <c r="E678">
        <v>6484.3190000000004</v>
      </c>
      <c r="F678">
        <v>162</v>
      </c>
      <c r="G678">
        <v>654.08199999999999</v>
      </c>
      <c r="H678">
        <v>339.113</v>
      </c>
      <c r="I678">
        <v>0</v>
      </c>
      <c r="J678">
        <f t="shared" si="51"/>
        <v>993.19499999999994</v>
      </c>
      <c r="K678">
        <f t="shared" si="52"/>
        <v>186.79117217316599</v>
      </c>
      <c r="L678">
        <f t="shared" si="53"/>
        <v>63.777319427865464</v>
      </c>
      <c r="M678">
        <v>186.79117217316599</v>
      </c>
      <c r="N678">
        <v>63.777319427865464</v>
      </c>
      <c r="O678">
        <f t="shared" si="54"/>
        <v>186.79117217316599</v>
      </c>
      <c r="P678">
        <f t="shared" si="54"/>
        <v>63.777319427865464</v>
      </c>
      <c r="U678" t="s">
        <v>1530</v>
      </c>
      <c r="V678">
        <v>681773</v>
      </c>
      <c r="W678">
        <v>246132</v>
      </c>
      <c r="X678">
        <v>683</v>
      </c>
      <c r="Y678" t="s">
        <v>1656</v>
      </c>
    </row>
    <row r="679" spans="1:25" x14ac:dyDescent="0.25">
      <c r="A679" t="s">
        <v>681</v>
      </c>
      <c r="B679" t="str">
        <f t="shared" si="50"/>
        <v>Auditorium</v>
      </c>
      <c r="C679">
        <v>4058.6990000000001</v>
      </c>
      <c r="D679">
        <v>896.10199999999998</v>
      </c>
      <c r="E679">
        <v>4582.835</v>
      </c>
      <c r="F679">
        <v>643</v>
      </c>
      <c r="G679">
        <v>697.58100000000002</v>
      </c>
      <c r="H679">
        <v>189.22200000000001</v>
      </c>
      <c r="I679">
        <v>44.628999999999998</v>
      </c>
      <c r="J679">
        <f t="shared" si="51"/>
        <v>931.43200000000002</v>
      </c>
      <c r="K679">
        <f t="shared" si="52"/>
        <v>229.49028740490488</v>
      </c>
      <c r="L679">
        <f t="shared" si="53"/>
        <v>46.621343440348745</v>
      </c>
      <c r="M679">
        <v>229.49028740490488</v>
      </c>
      <c r="N679">
        <v>46.621343440348745</v>
      </c>
      <c r="O679">
        <f t="shared" si="54"/>
        <v>229.49028740490488</v>
      </c>
      <c r="P679">
        <f t="shared" si="54"/>
        <v>46.621343440348745</v>
      </c>
      <c r="U679" t="s">
        <v>354</v>
      </c>
      <c r="V679">
        <v>681860</v>
      </c>
      <c r="W679">
        <v>246230</v>
      </c>
      <c r="X679">
        <v>684</v>
      </c>
      <c r="Y679" t="s">
        <v>1652</v>
      </c>
    </row>
    <row r="680" spans="1:25" x14ac:dyDescent="0.25">
      <c r="A680" t="s">
        <v>682</v>
      </c>
      <c r="B680" t="str">
        <f t="shared" si="50"/>
        <v>Industry</v>
      </c>
      <c r="C680">
        <v>341.327</v>
      </c>
      <c r="D680">
        <v>196.50700000000001</v>
      </c>
      <c r="E680">
        <v>395.78399999999999</v>
      </c>
      <c r="F680">
        <v>38</v>
      </c>
      <c r="G680">
        <v>162.37899999999999</v>
      </c>
      <c r="H680">
        <v>46.357999999999997</v>
      </c>
      <c r="I680">
        <v>10.72</v>
      </c>
      <c r="J680">
        <f t="shared" si="51"/>
        <v>219.45699999999999</v>
      </c>
      <c r="K680">
        <f t="shared" si="52"/>
        <v>642.95235946760727</v>
      </c>
      <c r="L680">
        <f t="shared" si="53"/>
        <v>135.81697316649431</v>
      </c>
      <c r="M680">
        <v>642.95235946760727</v>
      </c>
      <c r="N680">
        <v>135.81697316649431</v>
      </c>
      <c r="O680">
        <f t="shared" si="54"/>
        <v>642.95235946760727</v>
      </c>
      <c r="P680">
        <f t="shared" si="54"/>
        <v>135.81697316649431</v>
      </c>
      <c r="U680" t="s">
        <v>1089</v>
      </c>
      <c r="V680">
        <v>681846</v>
      </c>
      <c r="W680">
        <v>246088</v>
      </c>
      <c r="X680">
        <v>685</v>
      </c>
      <c r="Y680" t="s">
        <v>1656</v>
      </c>
    </row>
    <row r="681" spans="1:25" x14ac:dyDescent="0.25">
      <c r="A681" t="s">
        <v>683</v>
      </c>
      <c r="B681" t="str">
        <f t="shared" si="50"/>
        <v>Supermarket</v>
      </c>
      <c r="C681">
        <v>5477.518</v>
      </c>
      <c r="D681">
        <v>728.12599999999998</v>
      </c>
      <c r="E681">
        <v>6392.049</v>
      </c>
      <c r="F681">
        <v>541</v>
      </c>
      <c r="G681">
        <v>338.03899999999999</v>
      </c>
      <c r="H681">
        <v>561.803</v>
      </c>
      <c r="I681">
        <v>0</v>
      </c>
      <c r="J681">
        <f t="shared" si="51"/>
        <v>899.84199999999998</v>
      </c>
      <c r="K681">
        <f t="shared" si="52"/>
        <v>164.27914979010566</v>
      </c>
      <c r="L681">
        <f t="shared" si="53"/>
        <v>102.56524944326974</v>
      </c>
      <c r="M681">
        <v>164.27914979010566</v>
      </c>
      <c r="N681">
        <v>102.56524944326974</v>
      </c>
      <c r="O681">
        <f t="shared" si="54"/>
        <v>164.27914979010566</v>
      </c>
      <c r="P681">
        <f t="shared" si="54"/>
        <v>102.56524944326974</v>
      </c>
      <c r="U681" t="s">
        <v>1090</v>
      </c>
      <c r="V681">
        <v>681893</v>
      </c>
      <c r="W681">
        <v>245822</v>
      </c>
      <c r="X681">
        <v>686</v>
      </c>
      <c r="Y681" t="s">
        <v>1654</v>
      </c>
    </row>
    <row r="682" spans="1:25" x14ac:dyDescent="0.25">
      <c r="A682" t="s">
        <v>684</v>
      </c>
      <c r="B682" t="str">
        <f t="shared" si="50"/>
        <v>Industry</v>
      </c>
      <c r="C682">
        <v>855.54700000000003</v>
      </c>
      <c r="D682">
        <v>329.51600000000002</v>
      </c>
      <c r="E682">
        <v>994.67399999999998</v>
      </c>
      <c r="F682">
        <v>54</v>
      </c>
      <c r="G682">
        <v>306.72899999999998</v>
      </c>
      <c r="H682">
        <v>86.831999999999994</v>
      </c>
      <c r="I682">
        <v>13.972</v>
      </c>
      <c r="J682">
        <f t="shared" si="51"/>
        <v>407.53299999999996</v>
      </c>
      <c r="K682">
        <f t="shared" si="52"/>
        <v>476.34203614763413</v>
      </c>
      <c r="L682">
        <f t="shared" si="53"/>
        <v>101.49296298157785</v>
      </c>
      <c r="M682">
        <v>476.34203614763413</v>
      </c>
      <c r="N682">
        <v>101.49296298157785</v>
      </c>
      <c r="O682">
        <f t="shared" si="54"/>
        <v>476.34203614763413</v>
      </c>
      <c r="P682">
        <f t="shared" si="54"/>
        <v>101.49296298157785</v>
      </c>
      <c r="U682" t="s">
        <v>355</v>
      </c>
      <c r="V682">
        <v>680334</v>
      </c>
      <c r="W682">
        <v>247116</v>
      </c>
      <c r="X682">
        <v>687</v>
      </c>
      <c r="Y682" t="s">
        <v>1656</v>
      </c>
    </row>
    <row r="683" spans="1:25" x14ac:dyDescent="0.25">
      <c r="A683" t="s">
        <v>685</v>
      </c>
      <c r="B683" t="str">
        <f t="shared" si="50"/>
        <v>Mixed-Use-Residential</v>
      </c>
      <c r="C683">
        <v>7709.8180000000002</v>
      </c>
      <c r="D683">
        <v>1279.1389999999999</v>
      </c>
      <c r="E683">
        <v>9154.3040000000001</v>
      </c>
      <c r="F683">
        <v>392</v>
      </c>
      <c r="G683">
        <v>714.07600000000002</v>
      </c>
      <c r="H683">
        <v>455.79199999999997</v>
      </c>
      <c r="I683">
        <v>0</v>
      </c>
      <c r="J683">
        <f t="shared" si="51"/>
        <v>1169.8679999999999</v>
      </c>
      <c r="K683">
        <f t="shared" si="52"/>
        <v>151.73743400946688</v>
      </c>
      <c r="L683">
        <f t="shared" si="53"/>
        <v>59.118386452183429</v>
      </c>
      <c r="M683">
        <v>151.73743400946688</v>
      </c>
      <c r="N683">
        <v>59.118386452183429</v>
      </c>
      <c r="O683">
        <f t="shared" si="54"/>
        <v>151.73743400946688</v>
      </c>
      <c r="P683">
        <f t="shared" si="54"/>
        <v>59.118386452183429</v>
      </c>
      <c r="U683" t="s">
        <v>1802</v>
      </c>
      <c r="V683">
        <v>680259</v>
      </c>
      <c r="W683">
        <v>247618</v>
      </c>
      <c r="X683">
        <v>688</v>
      </c>
      <c r="Y683" t="s">
        <v>1662</v>
      </c>
    </row>
    <row r="684" spans="1:25" x14ac:dyDescent="0.25">
      <c r="A684" t="s">
        <v>686</v>
      </c>
      <c r="B684" t="str">
        <f t="shared" si="50"/>
        <v>Mixed-Use-Residential</v>
      </c>
      <c r="C684">
        <v>6748.442</v>
      </c>
      <c r="D684">
        <v>1126.6199999999999</v>
      </c>
      <c r="E684">
        <v>8229.8070000000007</v>
      </c>
      <c r="F684">
        <v>206</v>
      </c>
      <c r="G684">
        <v>1034.7860000000001</v>
      </c>
      <c r="H684">
        <v>430.40600000000001</v>
      </c>
      <c r="I684">
        <v>0</v>
      </c>
      <c r="J684">
        <f t="shared" si="51"/>
        <v>1465.192</v>
      </c>
      <c r="K684">
        <f t="shared" si="52"/>
        <v>217.11559497732958</v>
      </c>
      <c r="L684">
        <f t="shared" si="53"/>
        <v>63.778572891342918</v>
      </c>
      <c r="M684">
        <v>217.11559497732958</v>
      </c>
      <c r="N684">
        <v>63.778572891342918</v>
      </c>
      <c r="O684">
        <f t="shared" si="54"/>
        <v>217.11559497732958</v>
      </c>
      <c r="P684">
        <f t="shared" si="54"/>
        <v>63.778572891342918</v>
      </c>
      <c r="U684" t="s">
        <v>1803</v>
      </c>
      <c r="V684">
        <v>680295</v>
      </c>
      <c r="W684">
        <v>247029</v>
      </c>
      <c r="X684">
        <v>689</v>
      </c>
      <c r="Y684" t="s">
        <v>1652</v>
      </c>
    </row>
    <row r="685" spans="1:25" x14ac:dyDescent="0.25">
      <c r="A685" t="s">
        <v>687</v>
      </c>
      <c r="B685" t="str">
        <f t="shared" si="50"/>
        <v>Office</v>
      </c>
      <c r="C685">
        <v>1177.741</v>
      </c>
      <c r="D685">
        <v>218.1</v>
      </c>
      <c r="E685">
        <v>1308.6020000000001</v>
      </c>
      <c r="F685">
        <v>75</v>
      </c>
      <c r="G685">
        <v>219.029</v>
      </c>
      <c r="H685">
        <v>40.558999999999997</v>
      </c>
      <c r="I685">
        <v>0</v>
      </c>
      <c r="J685">
        <f t="shared" si="51"/>
        <v>259.58799999999997</v>
      </c>
      <c r="K685">
        <f t="shared" si="52"/>
        <v>220.41178833037142</v>
      </c>
      <c r="L685">
        <f t="shared" si="53"/>
        <v>34.437962166554449</v>
      </c>
      <c r="M685">
        <v>220.41178833037142</v>
      </c>
      <c r="N685">
        <v>34.437962166554449</v>
      </c>
      <c r="O685">
        <f t="shared" si="54"/>
        <v>220.41178833037142</v>
      </c>
      <c r="P685">
        <f t="shared" si="54"/>
        <v>34.437962166554449</v>
      </c>
      <c r="U685" t="s">
        <v>356</v>
      </c>
      <c r="V685">
        <v>680303</v>
      </c>
      <c r="W685">
        <v>247074</v>
      </c>
      <c r="X685">
        <v>690</v>
      </c>
      <c r="Y685" t="s">
        <v>1656</v>
      </c>
    </row>
    <row r="686" spans="1:25" x14ac:dyDescent="0.25">
      <c r="A686" t="s">
        <v>688</v>
      </c>
      <c r="B686" t="str">
        <f t="shared" si="50"/>
        <v>Mixed-Use-Residential</v>
      </c>
      <c r="C686">
        <v>839.00400000000002</v>
      </c>
      <c r="D686">
        <v>170.529</v>
      </c>
      <c r="E686">
        <v>1023.175</v>
      </c>
      <c r="F686">
        <v>26</v>
      </c>
      <c r="G686">
        <v>78.882999999999996</v>
      </c>
      <c r="H686">
        <v>53.506</v>
      </c>
      <c r="I686">
        <v>0</v>
      </c>
      <c r="J686">
        <f t="shared" si="51"/>
        <v>132.38900000000001</v>
      </c>
      <c r="K686">
        <f t="shared" si="52"/>
        <v>157.7930498543511</v>
      </c>
      <c r="L686">
        <f t="shared" si="53"/>
        <v>63.773235884453463</v>
      </c>
      <c r="M686">
        <v>157.7930498543511</v>
      </c>
      <c r="N686">
        <v>63.773235884453463</v>
      </c>
      <c r="O686">
        <f t="shared" si="54"/>
        <v>157.7930498543511</v>
      </c>
      <c r="P686">
        <f t="shared" si="54"/>
        <v>63.773235884453463</v>
      </c>
      <c r="U686" t="s">
        <v>357</v>
      </c>
      <c r="V686">
        <v>680463</v>
      </c>
      <c r="W686">
        <v>247302</v>
      </c>
      <c r="X686">
        <v>691</v>
      </c>
      <c r="Y686" t="s">
        <v>1672</v>
      </c>
    </row>
    <row r="687" spans="1:25" x14ac:dyDescent="0.25">
      <c r="A687" t="s">
        <v>689</v>
      </c>
      <c r="B687" t="str">
        <f t="shared" si="50"/>
        <v>Industry</v>
      </c>
      <c r="C687">
        <v>247.87700000000001</v>
      </c>
      <c r="D687">
        <v>91.805999999999997</v>
      </c>
      <c r="E687">
        <v>275.41899999999998</v>
      </c>
      <c r="F687">
        <v>28</v>
      </c>
      <c r="G687">
        <v>123.19499999999999</v>
      </c>
      <c r="H687">
        <v>33.584000000000003</v>
      </c>
      <c r="I687">
        <v>7.69</v>
      </c>
      <c r="J687">
        <f t="shared" si="51"/>
        <v>164.46899999999999</v>
      </c>
      <c r="K687">
        <f t="shared" si="52"/>
        <v>663.51053143292836</v>
      </c>
      <c r="L687">
        <f t="shared" si="53"/>
        <v>135.48655179786749</v>
      </c>
      <c r="M687">
        <v>663.51053143292836</v>
      </c>
      <c r="N687">
        <v>135.48655179786749</v>
      </c>
      <c r="O687">
        <f t="shared" si="54"/>
        <v>663.51053143292836</v>
      </c>
      <c r="P687">
        <f t="shared" si="54"/>
        <v>135.48655179786749</v>
      </c>
      <c r="U687" t="s">
        <v>1091</v>
      </c>
      <c r="V687">
        <v>680388</v>
      </c>
      <c r="W687">
        <v>247172</v>
      </c>
      <c r="X687">
        <v>692</v>
      </c>
      <c r="Y687" t="s">
        <v>1656</v>
      </c>
    </row>
    <row r="688" spans="1:25" x14ac:dyDescent="0.25">
      <c r="A688" t="s">
        <v>690</v>
      </c>
      <c r="B688" t="str">
        <f t="shared" si="50"/>
        <v>Mixed-Use-Residential</v>
      </c>
      <c r="C688">
        <v>1924.556</v>
      </c>
      <c r="D688">
        <v>403.58100000000002</v>
      </c>
      <c r="E688">
        <v>2421.5729999999999</v>
      </c>
      <c r="F688">
        <v>59</v>
      </c>
      <c r="G688">
        <v>170.37100000000001</v>
      </c>
      <c r="H688">
        <v>123.139</v>
      </c>
      <c r="I688">
        <v>0</v>
      </c>
      <c r="J688">
        <f t="shared" si="51"/>
        <v>293.51</v>
      </c>
      <c r="K688">
        <f t="shared" si="52"/>
        <v>152.50790312155115</v>
      </c>
      <c r="L688">
        <f t="shared" si="53"/>
        <v>63.983069341707903</v>
      </c>
      <c r="M688">
        <v>152.50790312155115</v>
      </c>
      <c r="N688">
        <v>63.983069341707903</v>
      </c>
      <c r="O688">
        <f t="shared" si="54"/>
        <v>152.50790312155115</v>
      </c>
      <c r="P688">
        <f t="shared" si="54"/>
        <v>63.983069341707903</v>
      </c>
      <c r="U688" t="s">
        <v>358</v>
      </c>
      <c r="V688">
        <v>680414</v>
      </c>
      <c r="W688">
        <v>247133</v>
      </c>
      <c r="X688">
        <v>693</v>
      </c>
      <c r="Y688" t="s">
        <v>1656</v>
      </c>
    </row>
    <row r="689" spans="1:25" x14ac:dyDescent="0.25">
      <c r="A689" t="s">
        <v>691</v>
      </c>
      <c r="B689" t="str">
        <f t="shared" si="50"/>
        <v>Mixed-Use-Residential</v>
      </c>
      <c r="C689">
        <v>5663.942</v>
      </c>
      <c r="D689">
        <v>994.90499999999997</v>
      </c>
      <c r="E689">
        <v>6907.2460000000001</v>
      </c>
      <c r="F689">
        <v>173</v>
      </c>
      <c r="G689">
        <v>851.47</v>
      </c>
      <c r="H689">
        <v>361.23099999999999</v>
      </c>
      <c r="I689">
        <v>0</v>
      </c>
      <c r="J689">
        <f t="shared" si="51"/>
        <v>1212.701</v>
      </c>
      <c r="K689">
        <f t="shared" si="52"/>
        <v>214.10900747218105</v>
      </c>
      <c r="L689">
        <f t="shared" si="53"/>
        <v>63.777312691408213</v>
      </c>
      <c r="M689">
        <v>214.10900747218105</v>
      </c>
      <c r="N689">
        <v>63.777312691408213</v>
      </c>
      <c r="O689">
        <f t="shared" si="54"/>
        <v>214.10900747218105</v>
      </c>
      <c r="P689">
        <f t="shared" si="54"/>
        <v>63.777312691408213</v>
      </c>
      <c r="U689" t="s">
        <v>359</v>
      </c>
      <c r="V689">
        <v>680426</v>
      </c>
      <c r="W689">
        <v>247069</v>
      </c>
      <c r="X689">
        <v>694</v>
      </c>
      <c r="Y689" t="s">
        <v>1656</v>
      </c>
    </row>
    <row r="690" spans="1:25" x14ac:dyDescent="0.25">
      <c r="A690" t="s">
        <v>692</v>
      </c>
      <c r="B690" t="str">
        <f t="shared" si="50"/>
        <v>24-Hour-Use</v>
      </c>
      <c r="C690">
        <v>1820.046</v>
      </c>
      <c r="D690">
        <v>284.54700000000003</v>
      </c>
      <c r="E690">
        <v>2022.2729999999999</v>
      </c>
      <c r="F690">
        <v>212</v>
      </c>
      <c r="G690">
        <v>358.96600000000001</v>
      </c>
      <c r="H690">
        <v>133.36600000000001</v>
      </c>
      <c r="I690">
        <v>59.189</v>
      </c>
      <c r="J690">
        <f t="shared" si="51"/>
        <v>551.52099999999996</v>
      </c>
      <c r="K690">
        <f t="shared" si="52"/>
        <v>303.02585758821476</v>
      </c>
      <c r="L690">
        <f t="shared" si="53"/>
        <v>73.276169942957495</v>
      </c>
      <c r="M690">
        <v>303.02585758821476</v>
      </c>
      <c r="N690">
        <v>73.276169942957495</v>
      </c>
      <c r="O690">
        <f t="shared" si="54"/>
        <v>303.02585758821476</v>
      </c>
      <c r="P690">
        <f t="shared" si="54"/>
        <v>73.276169942957495</v>
      </c>
      <c r="U690" t="s">
        <v>360</v>
      </c>
      <c r="V690">
        <v>680403</v>
      </c>
      <c r="W690">
        <v>247047</v>
      </c>
      <c r="X690">
        <v>695</v>
      </c>
      <c r="Y690" t="s">
        <v>1665</v>
      </c>
    </row>
    <row r="691" spans="1:25" x14ac:dyDescent="0.25">
      <c r="A691" t="s">
        <v>693</v>
      </c>
      <c r="B691" t="str">
        <f t="shared" si="50"/>
        <v>Supermarket</v>
      </c>
      <c r="C691">
        <v>1721.9570000000001</v>
      </c>
      <c r="D691">
        <v>333.66500000000002</v>
      </c>
      <c r="E691">
        <v>1913.2850000000001</v>
      </c>
      <c r="F691">
        <v>306</v>
      </c>
      <c r="G691">
        <v>96.97</v>
      </c>
      <c r="H691">
        <v>271.36</v>
      </c>
      <c r="I691">
        <v>63.582000000000001</v>
      </c>
      <c r="J691">
        <f t="shared" si="51"/>
        <v>431.91200000000003</v>
      </c>
      <c r="K691">
        <f t="shared" si="52"/>
        <v>250.82624014420801</v>
      </c>
      <c r="L691">
        <f t="shared" si="53"/>
        <v>157.58813954123127</v>
      </c>
      <c r="M691">
        <v>250.82624014420801</v>
      </c>
      <c r="N691">
        <v>157.58813954123127</v>
      </c>
      <c r="O691">
        <f t="shared" si="54"/>
        <v>250.82624014420801</v>
      </c>
      <c r="P691">
        <f t="shared" si="54"/>
        <v>157.58813954123127</v>
      </c>
      <c r="U691" t="s">
        <v>361</v>
      </c>
      <c r="V691">
        <v>680347</v>
      </c>
      <c r="W691">
        <v>247185</v>
      </c>
      <c r="X691">
        <v>696</v>
      </c>
      <c r="Y691" t="s">
        <v>1656</v>
      </c>
    </row>
    <row r="692" spans="1:25" x14ac:dyDescent="0.25">
      <c r="A692" t="s">
        <v>694</v>
      </c>
      <c r="B692" t="str">
        <f t="shared" si="50"/>
        <v>Mixed-Use-Residential</v>
      </c>
      <c r="C692">
        <v>2046.3889999999999</v>
      </c>
      <c r="D692">
        <v>311.95</v>
      </c>
      <c r="E692">
        <v>2495.596</v>
      </c>
      <c r="F692">
        <v>62</v>
      </c>
      <c r="G692">
        <v>322.3</v>
      </c>
      <c r="H692">
        <v>130.572</v>
      </c>
      <c r="I692">
        <v>0</v>
      </c>
      <c r="J692">
        <f t="shared" si="51"/>
        <v>452.87200000000001</v>
      </c>
      <c r="K692">
        <f t="shared" si="52"/>
        <v>221.30298784835142</v>
      </c>
      <c r="L692">
        <f t="shared" si="53"/>
        <v>63.806050560279601</v>
      </c>
      <c r="M692">
        <v>221.30298784835142</v>
      </c>
      <c r="N692">
        <v>63.806050560279601</v>
      </c>
      <c r="O692">
        <f t="shared" si="54"/>
        <v>221.30298784835142</v>
      </c>
      <c r="P692">
        <f t="shared" si="54"/>
        <v>63.806050560279601</v>
      </c>
      <c r="U692" t="s">
        <v>1092</v>
      </c>
      <c r="V692">
        <v>680356</v>
      </c>
      <c r="W692">
        <v>247084</v>
      </c>
      <c r="X692">
        <v>697</v>
      </c>
      <c r="Y692" t="s">
        <v>1656</v>
      </c>
    </row>
    <row r="693" spans="1:25" x14ac:dyDescent="0.25">
      <c r="A693" t="s">
        <v>695</v>
      </c>
      <c r="B693" t="str">
        <f t="shared" si="50"/>
        <v>Mixed-Use-Residential</v>
      </c>
      <c r="C693">
        <v>10880.714</v>
      </c>
      <c r="D693">
        <v>2478.5810000000001</v>
      </c>
      <c r="E693">
        <v>13237.525</v>
      </c>
      <c r="F693">
        <v>323</v>
      </c>
      <c r="G693">
        <v>1179.296</v>
      </c>
      <c r="H693">
        <v>685.32899999999995</v>
      </c>
      <c r="I693">
        <v>0</v>
      </c>
      <c r="J693">
        <f t="shared" si="51"/>
        <v>1864.625</v>
      </c>
      <c r="K693">
        <f t="shared" si="52"/>
        <v>171.36972812629759</v>
      </c>
      <c r="L693">
        <f t="shared" si="53"/>
        <v>62.985664359894031</v>
      </c>
      <c r="M693">
        <v>171.36972812629759</v>
      </c>
      <c r="N693">
        <v>62.985664359894031</v>
      </c>
      <c r="O693">
        <f t="shared" si="54"/>
        <v>171.36972812629759</v>
      </c>
      <c r="P693">
        <f t="shared" si="54"/>
        <v>62.985664359894031</v>
      </c>
      <c r="U693" t="s">
        <v>362</v>
      </c>
      <c r="V693">
        <v>680398</v>
      </c>
      <c r="W693">
        <v>247095</v>
      </c>
      <c r="X693">
        <v>698</v>
      </c>
      <c r="Y693" t="s">
        <v>1656</v>
      </c>
    </row>
    <row r="694" spans="1:25" x14ac:dyDescent="0.25">
      <c r="A694" t="s">
        <v>696</v>
      </c>
      <c r="B694" t="str">
        <f t="shared" si="50"/>
        <v>Industry</v>
      </c>
      <c r="C694">
        <v>124.89400000000001</v>
      </c>
      <c r="D694">
        <v>153.447</v>
      </c>
      <c r="E694">
        <v>138.77099999999999</v>
      </c>
      <c r="F694">
        <v>14</v>
      </c>
      <c r="G694">
        <v>63.966000000000001</v>
      </c>
      <c r="H694">
        <v>17.231999999999999</v>
      </c>
      <c r="I694">
        <v>5.915</v>
      </c>
      <c r="J694">
        <f t="shared" si="51"/>
        <v>87.113000000000014</v>
      </c>
      <c r="K694">
        <f t="shared" si="52"/>
        <v>697.49547616378698</v>
      </c>
      <c r="L694">
        <f t="shared" si="53"/>
        <v>137.973001104937</v>
      </c>
      <c r="M694">
        <v>697.49547616378698</v>
      </c>
      <c r="N694">
        <v>137.973001104937</v>
      </c>
      <c r="O694">
        <f t="shared" si="54"/>
        <v>697.49547616378698</v>
      </c>
      <c r="P694">
        <f t="shared" si="54"/>
        <v>137.973001104937</v>
      </c>
      <c r="U694" t="s">
        <v>363</v>
      </c>
      <c r="V694">
        <v>680339</v>
      </c>
      <c r="W694">
        <v>247028</v>
      </c>
      <c r="X694">
        <v>699</v>
      </c>
      <c r="Y694" t="s">
        <v>1656</v>
      </c>
    </row>
    <row r="695" spans="1:25" x14ac:dyDescent="0.25">
      <c r="A695" t="s">
        <v>697</v>
      </c>
      <c r="B695" t="str">
        <f t="shared" si="50"/>
        <v>Auditorium</v>
      </c>
      <c r="C695">
        <v>330.80500000000001</v>
      </c>
      <c r="D695">
        <v>201.16800000000001</v>
      </c>
      <c r="E695">
        <v>367.56099999999998</v>
      </c>
      <c r="F695">
        <v>74</v>
      </c>
      <c r="G695">
        <v>70.998999999999995</v>
      </c>
      <c r="H695">
        <v>4.4619999999999997</v>
      </c>
      <c r="I695">
        <v>0</v>
      </c>
      <c r="J695">
        <f t="shared" si="51"/>
        <v>75.460999999999999</v>
      </c>
      <c r="K695">
        <f t="shared" si="52"/>
        <v>228.11323891718686</v>
      </c>
      <c r="L695">
        <f t="shared" si="53"/>
        <v>13.488308822418039</v>
      </c>
      <c r="M695">
        <v>228.11323891718686</v>
      </c>
      <c r="N695">
        <v>13.488308822418039</v>
      </c>
      <c r="O695">
        <f t="shared" si="54"/>
        <v>228.11323891718686</v>
      </c>
      <c r="P695">
        <f t="shared" si="54"/>
        <v>13.488308822418039</v>
      </c>
      <c r="U695" t="s">
        <v>1093</v>
      </c>
      <c r="V695">
        <v>680367</v>
      </c>
      <c r="W695">
        <v>247236</v>
      </c>
      <c r="X695">
        <v>700</v>
      </c>
      <c r="Y695" t="s">
        <v>1656</v>
      </c>
    </row>
    <row r="696" spans="1:25" x14ac:dyDescent="0.25">
      <c r="A696" t="s">
        <v>698</v>
      </c>
      <c r="B696" t="str">
        <f t="shared" si="50"/>
        <v>Residential</v>
      </c>
      <c r="C696">
        <v>747.61099999999999</v>
      </c>
      <c r="D696">
        <v>233.809</v>
      </c>
      <c r="E696">
        <v>911.721</v>
      </c>
      <c r="F696">
        <v>23</v>
      </c>
      <c r="G696">
        <v>87.510999999999996</v>
      </c>
      <c r="H696">
        <v>47.685000000000002</v>
      </c>
      <c r="I696">
        <v>0</v>
      </c>
      <c r="J696">
        <f t="shared" si="51"/>
        <v>135.196</v>
      </c>
      <c r="K696">
        <f t="shared" si="52"/>
        <v>180.8373606059836</v>
      </c>
      <c r="L696">
        <f t="shared" si="53"/>
        <v>63.783170659607741</v>
      </c>
      <c r="M696">
        <v>180.8373606059836</v>
      </c>
      <c r="N696">
        <v>63.783170659607741</v>
      </c>
      <c r="O696">
        <f t="shared" si="54"/>
        <v>180.8373606059836</v>
      </c>
      <c r="P696">
        <f t="shared" si="54"/>
        <v>63.783170659607741</v>
      </c>
      <c r="U696" t="s">
        <v>1531</v>
      </c>
      <c r="V696">
        <v>680441</v>
      </c>
      <c r="W696">
        <v>247190</v>
      </c>
      <c r="X696">
        <v>701</v>
      </c>
      <c r="Y696" t="s">
        <v>1656</v>
      </c>
    </row>
    <row r="697" spans="1:25" x14ac:dyDescent="0.25">
      <c r="A697" t="s">
        <v>699</v>
      </c>
      <c r="B697" t="str">
        <f t="shared" si="50"/>
        <v>Residential</v>
      </c>
      <c r="C697">
        <v>1047.2360000000001</v>
      </c>
      <c r="D697">
        <v>204.499</v>
      </c>
      <c r="E697">
        <v>1277.117</v>
      </c>
      <c r="F697">
        <v>32</v>
      </c>
      <c r="G697">
        <v>197.76400000000001</v>
      </c>
      <c r="H697">
        <v>66.816999999999993</v>
      </c>
      <c r="I697">
        <v>0</v>
      </c>
      <c r="J697">
        <f t="shared" si="51"/>
        <v>264.58100000000002</v>
      </c>
      <c r="K697">
        <f t="shared" si="52"/>
        <v>252.64696782769118</v>
      </c>
      <c r="L697">
        <f t="shared" si="53"/>
        <v>63.803192403622475</v>
      </c>
      <c r="M697">
        <v>252.64696782769118</v>
      </c>
      <c r="N697">
        <v>63.803192403622475</v>
      </c>
      <c r="O697">
        <f t="shared" si="54"/>
        <v>252.64696782769118</v>
      </c>
      <c r="P697">
        <f t="shared" si="54"/>
        <v>63.803192403622475</v>
      </c>
      <c r="U697" t="s">
        <v>364</v>
      </c>
      <c r="V697">
        <v>680474</v>
      </c>
      <c r="W697">
        <v>247181</v>
      </c>
      <c r="X697">
        <v>702</v>
      </c>
      <c r="Y697" t="s">
        <v>1656</v>
      </c>
    </row>
    <row r="698" spans="1:25" x14ac:dyDescent="0.25">
      <c r="A698" t="s">
        <v>700</v>
      </c>
      <c r="B698" t="str">
        <f t="shared" si="50"/>
        <v>Mixed-Use-Residential</v>
      </c>
      <c r="C698">
        <v>928.59</v>
      </c>
      <c r="D698">
        <v>283.10700000000003</v>
      </c>
      <c r="E698">
        <v>1132.4259999999999</v>
      </c>
      <c r="F698">
        <v>28</v>
      </c>
      <c r="G698">
        <v>99.6</v>
      </c>
      <c r="H698">
        <v>59.226999999999997</v>
      </c>
      <c r="I698">
        <v>0</v>
      </c>
      <c r="J698">
        <f t="shared" si="51"/>
        <v>158.827</v>
      </c>
      <c r="K698">
        <f t="shared" si="52"/>
        <v>171.04104071764718</v>
      </c>
      <c r="L698">
        <f t="shared" si="53"/>
        <v>63.781647443974187</v>
      </c>
      <c r="M698">
        <v>171.04104071764718</v>
      </c>
      <c r="N698">
        <v>63.781647443974187</v>
      </c>
      <c r="O698">
        <f t="shared" si="54"/>
        <v>171.04104071764718</v>
      </c>
      <c r="P698">
        <f t="shared" si="54"/>
        <v>63.781647443974187</v>
      </c>
      <c r="U698" t="s">
        <v>365</v>
      </c>
      <c r="V698">
        <v>680587</v>
      </c>
      <c r="W698">
        <v>247157</v>
      </c>
      <c r="X698">
        <v>703</v>
      </c>
      <c r="Y698" t="s">
        <v>1668</v>
      </c>
    </row>
    <row r="699" spans="1:25" x14ac:dyDescent="0.25">
      <c r="A699" t="s">
        <v>701</v>
      </c>
      <c r="B699" t="str">
        <f t="shared" si="50"/>
        <v>Residential</v>
      </c>
      <c r="C699">
        <v>964.46199999999999</v>
      </c>
      <c r="D699">
        <v>234.24</v>
      </c>
      <c r="E699">
        <v>1176.174</v>
      </c>
      <c r="F699">
        <v>29</v>
      </c>
      <c r="G699">
        <v>109.893</v>
      </c>
      <c r="H699">
        <v>61.512</v>
      </c>
      <c r="I699">
        <v>0</v>
      </c>
      <c r="J699">
        <f t="shared" si="51"/>
        <v>171.405</v>
      </c>
      <c r="K699">
        <f t="shared" si="52"/>
        <v>177.72084333027118</v>
      </c>
      <c r="L699">
        <f t="shared" si="53"/>
        <v>63.778562556119368</v>
      </c>
      <c r="M699">
        <v>177.72084333027118</v>
      </c>
      <c r="N699">
        <v>63.778562556119368</v>
      </c>
      <c r="O699">
        <f t="shared" si="54"/>
        <v>177.72084333027118</v>
      </c>
      <c r="P699">
        <f t="shared" si="54"/>
        <v>63.778562556119368</v>
      </c>
      <c r="U699" t="s">
        <v>1532</v>
      </c>
      <c r="V699">
        <v>680736</v>
      </c>
      <c r="W699">
        <v>247144</v>
      </c>
      <c r="X699">
        <v>704</v>
      </c>
      <c r="Y699" t="s">
        <v>1656</v>
      </c>
    </row>
    <row r="700" spans="1:25" x14ac:dyDescent="0.25">
      <c r="A700" t="s">
        <v>702</v>
      </c>
      <c r="B700" t="str">
        <f t="shared" si="50"/>
        <v>Supermarket</v>
      </c>
      <c r="C700">
        <v>8715.1740000000009</v>
      </c>
      <c r="D700">
        <v>1236.9880000000001</v>
      </c>
      <c r="E700">
        <v>9728.0619999999999</v>
      </c>
      <c r="F700">
        <v>1549</v>
      </c>
      <c r="G700">
        <v>269.94299999999998</v>
      </c>
      <c r="H700">
        <v>1305.5519999999999</v>
      </c>
      <c r="I700">
        <v>355.20299999999997</v>
      </c>
      <c r="J700">
        <f t="shared" si="51"/>
        <v>1930.6979999999999</v>
      </c>
      <c r="K700">
        <f t="shared" si="52"/>
        <v>221.53292636498131</v>
      </c>
      <c r="L700">
        <f t="shared" si="53"/>
        <v>149.80217262443637</v>
      </c>
      <c r="M700">
        <v>221.53292636498131</v>
      </c>
      <c r="N700">
        <v>149.80217262443637</v>
      </c>
      <c r="O700">
        <f t="shared" si="54"/>
        <v>221.53292636498131</v>
      </c>
      <c r="P700">
        <f t="shared" si="54"/>
        <v>149.80217262443637</v>
      </c>
      <c r="U700" t="s">
        <v>366</v>
      </c>
      <c r="V700">
        <v>680632</v>
      </c>
      <c r="W700">
        <v>247120</v>
      </c>
      <c r="X700">
        <v>705</v>
      </c>
      <c r="Y700" t="s">
        <v>1656</v>
      </c>
    </row>
    <row r="701" spans="1:25" x14ac:dyDescent="0.25">
      <c r="A701" t="s">
        <v>703</v>
      </c>
      <c r="B701" t="str">
        <f t="shared" si="50"/>
        <v>Residential</v>
      </c>
      <c r="C701">
        <v>985.56100000000004</v>
      </c>
      <c r="D701">
        <v>200.71100000000001</v>
      </c>
      <c r="E701">
        <v>1201.904</v>
      </c>
      <c r="F701">
        <v>30</v>
      </c>
      <c r="G701">
        <v>192.37100000000001</v>
      </c>
      <c r="H701">
        <v>62.883000000000003</v>
      </c>
      <c r="I701">
        <v>0</v>
      </c>
      <c r="J701">
        <f t="shared" si="51"/>
        <v>255.25400000000002</v>
      </c>
      <c r="K701">
        <f t="shared" si="52"/>
        <v>258.99360871625396</v>
      </c>
      <c r="L701">
        <f t="shared" si="53"/>
        <v>63.804269852398789</v>
      </c>
      <c r="M701">
        <v>258.99360871625396</v>
      </c>
      <c r="N701">
        <v>63.804269852398789</v>
      </c>
      <c r="O701">
        <f t="shared" si="54"/>
        <v>258.99360871625396</v>
      </c>
      <c r="P701">
        <f t="shared" si="54"/>
        <v>63.804269852398789</v>
      </c>
      <c r="U701" t="s">
        <v>367</v>
      </c>
      <c r="V701">
        <v>680654</v>
      </c>
      <c r="W701">
        <v>247086</v>
      </c>
      <c r="X701">
        <v>706</v>
      </c>
      <c r="Y701" t="s">
        <v>1656</v>
      </c>
    </row>
    <row r="702" spans="1:25" x14ac:dyDescent="0.25">
      <c r="A702" t="s">
        <v>704</v>
      </c>
      <c r="B702" t="str">
        <f t="shared" si="50"/>
        <v>Residential</v>
      </c>
      <c r="C702">
        <v>641.38</v>
      </c>
      <c r="D702">
        <v>144.16999999999999</v>
      </c>
      <c r="E702">
        <v>754.56399999999996</v>
      </c>
      <c r="F702">
        <v>13</v>
      </c>
      <c r="G702">
        <v>30.271999999999998</v>
      </c>
      <c r="H702">
        <v>39.503999999999998</v>
      </c>
      <c r="I702">
        <v>0</v>
      </c>
      <c r="J702">
        <f t="shared" si="51"/>
        <v>69.775999999999996</v>
      </c>
      <c r="K702">
        <f t="shared" si="52"/>
        <v>108.79042065546166</v>
      </c>
      <c r="L702">
        <f t="shared" si="53"/>
        <v>61.59219183635286</v>
      </c>
      <c r="M702">
        <v>108.79042065546166</v>
      </c>
      <c r="N702">
        <v>61.59219183635286</v>
      </c>
      <c r="O702">
        <f t="shared" si="54"/>
        <v>108.79042065546166</v>
      </c>
      <c r="P702">
        <f t="shared" si="54"/>
        <v>61.59219183635286</v>
      </c>
      <c r="U702" t="s">
        <v>368</v>
      </c>
      <c r="V702">
        <v>680450</v>
      </c>
      <c r="W702">
        <v>247104</v>
      </c>
      <c r="X702">
        <v>707</v>
      </c>
      <c r="Y702" t="s">
        <v>1652</v>
      </c>
    </row>
    <row r="703" spans="1:25" x14ac:dyDescent="0.25">
      <c r="A703" t="s">
        <v>705</v>
      </c>
      <c r="B703" t="str">
        <f t="shared" si="50"/>
        <v>Residential</v>
      </c>
      <c r="C703">
        <v>717.59900000000005</v>
      </c>
      <c r="D703">
        <v>236.44800000000001</v>
      </c>
      <c r="E703">
        <v>875.12099999999998</v>
      </c>
      <c r="F703">
        <v>22</v>
      </c>
      <c r="G703">
        <v>156.85499999999999</v>
      </c>
      <c r="H703">
        <v>45.792999999999999</v>
      </c>
      <c r="I703">
        <v>0</v>
      </c>
      <c r="J703">
        <f t="shared" si="51"/>
        <v>202.648</v>
      </c>
      <c r="K703">
        <f t="shared" si="52"/>
        <v>282.39727201403571</v>
      </c>
      <c r="L703">
        <f t="shared" si="53"/>
        <v>63.814191491348232</v>
      </c>
      <c r="M703">
        <v>282.39727201403571</v>
      </c>
      <c r="N703">
        <v>63.814191491348232</v>
      </c>
      <c r="O703">
        <f t="shared" si="54"/>
        <v>282.39727201403571</v>
      </c>
      <c r="P703">
        <f t="shared" si="54"/>
        <v>63.814191491348232</v>
      </c>
      <c r="U703" t="s">
        <v>369</v>
      </c>
      <c r="V703">
        <v>680463</v>
      </c>
      <c r="W703">
        <v>247091</v>
      </c>
      <c r="X703">
        <v>708</v>
      </c>
      <c r="Y703" t="s">
        <v>1652</v>
      </c>
    </row>
    <row r="704" spans="1:25" x14ac:dyDescent="0.25">
      <c r="A704" t="s">
        <v>706</v>
      </c>
      <c r="B704" t="str">
        <f t="shared" si="50"/>
        <v>Office</v>
      </c>
      <c r="C704">
        <v>744.07</v>
      </c>
      <c r="D704">
        <v>201.75</v>
      </c>
      <c r="E704">
        <v>826.74400000000003</v>
      </c>
      <c r="F704">
        <v>47</v>
      </c>
      <c r="G704">
        <v>139.16800000000001</v>
      </c>
      <c r="H704">
        <v>25.635000000000002</v>
      </c>
      <c r="I704">
        <v>0</v>
      </c>
      <c r="J704">
        <f t="shared" si="51"/>
        <v>164.803</v>
      </c>
      <c r="K704">
        <f t="shared" si="52"/>
        <v>221.4885696238257</v>
      </c>
      <c r="L704">
        <f t="shared" si="53"/>
        <v>34.45240367169756</v>
      </c>
      <c r="M704">
        <v>221.4885696238257</v>
      </c>
      <c r="N704">
        <v>34.45240367169756</v>
      </c>
      <c r="O704">
        <f t="shared" si="54"/>
        <v>221.4885696238257</v>
      </c>
      <c r="P704">
        <f t="shared" si="54"/>
        <v>34.45240367169756</v>
      </c>
      <c r="U704" t="s">
        <v>370</v>
      </c>
      <c r="V704">
        <v>680496</v>
      </c>
      <c r="W704">
        <v>247104</v>
      </c>
      <c r="X704">
        <v>709</v>
      </c>
      <c r="Y704" t="s">
        <v>1656</v>
      </c>
    </row>
    <row r="705" spans="1:25" x14ac:dyDescent="0.25">
      <c r="A705" t="s">
        <v>707</v>
      </c>
      <c r="B705" t="str">
        <f t="shared" si="50"/>
        <v>School</v>
      </c>
      <c r="C705">
        <v>386.50400000000002</v>
      </c>
      <c r="D705">
        <v>143.149</v>
      </c>
      <c r="E705">
        <v>429.44799999999998</v>
      </c>
      <c r="F705">
        <v>34</v>
      </c>
      <c r="G705">
        <v>43.938000000000002</v>
      </c>
      <c r="H705">
        <v>10.163</v>
      </c>
      <c r="I705">
        <v>2.2709999999999999</v>
      </c>
      <c r="J705">
        <f t="shared" si="51"/>
        <v>56.372</v>
      </c>
      <c r="K705">
        <f t="shared" si="52"/>
        <v>145.85101318485707</v>
      </c>
      <c r="L705">
        <f t="shared" si="53"/>
        <v>26.294682590607085</v>
      </c>
      <c r="M705">
        <v>145.85101318485707</v>
      </c>
      <c r="N705">
        <v>26.294682590607085</v>
      </c>
      <c r="O705">
        <f t="shared" si="54"/>
        <v>145.85101318485707</v>
      </c>
      <c r="P705">
        <f t="shared" si="54"/>
        <v>26.294682590607085</v>
      </c>
      <c r="U705" t="s">
        <v>371</v>
      </c>
      <c r="V705">
        <v>680564</v>
      </c>
      <c r="W705">
        <v>247066</v>
      </c>
      <c r="X705">
        <v>710</v>
      </c>
      <c r="Y705" t="s">
        <v>1656</v>
      </c>
    </row>
    <row r="706" spans="1:25" x14ac:dyDescent="0.25">
      <c r="A706" t="s">
        <v>708</v>
      </c>
      <c r="B706" t="str">
        <f t="shared" si="50"/>
        <v>Residential</v>
      </c>
      <c r="C706">
        <v>524.90300000000002</v>
      </c>
      <c r="D706">
        <v>143.929</v>
      </c>
      <c r="E706">
        <v>617.53300000000002</v>
      </c>
      <c r="F706">
        <v>10</v>
      </c>
      <c r="G706">
        <v>113.05200000000001</v>
      </c>
      <c r="H706">
        <v>32.362000000000002</v>
      </c>
      <c r="I706">
        <v>0</v>
      </c>
      <c r="J706">
        <f t="shared" si="51"/>
        <v>145.41400000000002</v>
      </c>
      <c r="K706">
        <f t="shared" si="52"/>
        <v>277.03023225243521</v>
      </c>
      <c r="L706">
        <f t="shared" si="53"/>
        <v>61.653295942297909</v>
      </c>
      <c r="M706">
        <v>277.03023225243521</v>
      </c>
      <c r="N706">
        <v>61.653295942297909</v>
      </c>
      <c r="O706">
        <f t="shared" si="54"/>
        <v>277.03023225243521</v>
      </c>
      <c r="P706">
        <f t="shared" si="54"/>
        <v>61.653295942297909</v>
      </c>
      <c r="U706" t="s">
        <v>372</v>
      </c>
      <c r="V706">
        <v>680526</v>
      </c>
      <c r="W706">
        <v>247103</v>
      </c>
      <c r="X706">
        <v>711</v>
      </c>
      <c r="Y706" t="s">
        <v>1656</v>
      </c>
    </row>
    <row r="707" spans="1:25" x14ac:dyDescent="0.25">
      <c r="A707" t="s">
        <v>709</v>
      </c>
      <c r="B707" t="str">
        <f t="shared" ref="B707:B770" si="55">VLOOKUP(A707,U:Y,5)</f>
        <v>Residential</v>
      </c>
      <c r="C707">
        <v>721.29600000000005</v>
      </c>
      <c r="D707">
        <v>202.608</v>
      </c>
      <c r="E707">
        <v>848.58399999999995</v>
      </c>
      <c r="F707">
        <v>14</v>
      </c>
      <c r="G707">
        <v>43.027999999999999</v>
      </c>
      <c r="H707">
        <v>44.429000000000002</v>
      </c>
      <c r="I707">
        <v>0</v>
      </c>
      <c r="J707">
        <f t="shared" ref="J707:J770" si="56">G707+H707+I707</f>
        <v>87.456999999999994</v>
      </c>
      <c r="K707">
        <f t="shared" ref="K707:K770" si="57">J707/C707*1000</f>
        <v>121.24980590492666</v>
      </c>
      <c r="L707">
        <f t="shared" ref="L707:L770" si="58">H707/C707*1000</f>
        <v>61.596071515716154</v>
      </c>
      <c r="M707">
        <v>121.24980590492666</v>
      </c>
      <c r="N707">
        <v>61.596071515716154</v>
      </c>
      <c r="O707">
        <f t="shared" ref="O707:P770" si="59">IF(ISNUMBER(M707),M707,"")</f>
        <v>121.24980590492666</v>
      </c>
      <c r="P707">
        <f t="shared" si="59"/>
        <v>61.596071515716154</v>
      </c>
      <c r="U707" t="s">
        <v>373</v>
      </c>
      <c r="V707">
        <v>680552</v>
      </c>
      <c r="W707">
        <v>247092</v>
      </c>
      <c r="X707">
        <v>712</v>
      </c>
      <c r="Y707" t="s">
        <v>1656</v>
      </c>
    </row>
    <row r="708" spans="1:25" x14ac:dyDescent="0.25">
      <c r="A708" t="s">
        <v>710</v>
      </c>
      <c r="B708" t="str">
        <f t="shared" si="55"/>
        <v>Mixed-Use-Residential</v>
      </c>
      <c r="C708">
        <v>4957.3500000000004</v>
      </c>
      <c r="D708">
        <v>1230.037</v>
      </c>
      <c r="E708">
        <v>6045.5479999999998</v>
      </c>
      <c r="F708">
        <v>151</v>
      </c>
      <c r="G708">
        <v>302.94400000000002</v>
      </c>
      <c r="H708">
        <v>316.05500000000001</v>
      </c>
      <c r="I708">
        <v>0</v>
      </c>
      <c r="J708">
        <f t="shared" si="56"/>
        <v>618.99900000000002</v>
      </c>
      <c r="K708">
        <f t="shared" si="57"/>
        <v>124.86489757632606</v>
      </c>
      <c r="L708">
        <f t="shared" si="58"/>
        <v>63.754828688714738</v>
      </c>
      <c r="M708">
        <v>124.86489757632606</v>
      </c>
      <c r="N708">
        <v>63.754828688714738</v>
      </c>
      <c r="O708">
        <f t="shared" si="59"/>
        <v>124.86489757632606</v>
      </c>
      <c r="P708">
        <f t="shared" si="59"/>
        <v>63.754828688714738</v>
      </c>
      <c r="U708" t="s">
        <v>374</v>
      </c>
      <c r="V708">
        <v>680601</v>
      </c>
      <c r="W708">
        <v>247095</v>
      </c>
      <c r="X708">
        <v>713</v>
      </c>
      <c r="Y708" t="s">
        <v>1656</v>
      </c>
    </row>
    <row r="709" spans="1:25" x14ac:dyDescent="0.25">
      <c r="A709" t="s">
        <v>711</v>
      </c>
      <c r="B709" t="str">
        <f t="shared" si="55"/>
        <v>Auditorium</v>
      </c>
      <c r="C709">
        <v>542.46199999999999</v>
      </c>
      <c r="D709">
        <v>143.21700000000001</v>
      </c>
      <c r="E709">
        <v>602.73599999999999</v>
      </c>
      <c r="F709">
        <v>121</v>
      </c>
      <c r="G709">
        <v>113.777</v>
      </c>
      <c r="H709">
        <v>7.31</v>
      </c>
      <c r="I709">
        <v>0</v>
      </c>
      <c r="J709">
        <f t="shared" si="56"/>
        <v>121.087</v>
      </c>
      <c r="K709">
        <f t="shared" si="57"/>
        <v>223.21747882801009</v>
      </c>
      <c r="L709">
        <f t="shared" si="58"/>
        <v>13.475598290755849</v>
      </c>
      <c r="M709">
        <v>223.21747882801009</v>
      </c>
      <c r="N709">
        <v>13.475598290755849</v>
      </c>
      <c r="O709">
        <f t="shared" si="59"/>
        <v>223.21747882801009</v>
      </c>
      <c r="P709">
        <f t="shared" si="59"/>
        <v>13.475598290755849</v>
      </c>
      <c r="U709" t="s">
        <v>375</v>
      </c>
      <c r="V709">
        <v>680597</v>
      </c>
      <c r="W709">
        <v>247078</v>
      </c>
      <c r="X709">
        <v>714</v>
      </c>
      <c r="Y709" t="s">
        <v>1652</v>
      </c>
    </row>
    <row r="710" spans="1:25" x14ac:dyDescent="0.25">
      <c r="A710" t="s">
        <v>712</v>
      </c>
      <c r="B710" t="str">
        <f t="shared" si="55"/>
        <v>Residential</v>
      </c>
      <c r="C710">
        <v>615.529</v>
      </c>
      <c r="D710">
        <v>176.05799999999999</v>
      </c>
      <c r="E710">
        <v>750.64499999999998</v>
      </c>
      <c r="F710">
        <v>19</v>
      </c>
      <c r="G710">
        <v>135.75</v>
      </c>
      <c r="H710">
        <v>39.280999999999999</v>
      </c>
      <c r="I710">
        <v>0</v>
      </c>
      <c r="J710">
        <f t="shared" si="56"/>
        <v>175.03100000000001</v>
      </c>
      <c r="K710">
        <f t="shared" si="57"/>
        <v>284.35865735001926</v>
      </c>
      <c r="L710">
        <f t="shared" si="58"/>
        <v>63.816652018020264</v>
      </c>
      <c r="M710">
        <v>284.35865735001926</v>
      </c>
      <c r="N710">
        <v>63.816652018020264</v>
      </c>
      <c r="O710">
        <f t="shared" si="59"/>
        <v>284.35865735001926</v>
      </c>
      <c r="P710">
        <f t="shared" si="59"/>
        <v>63.816652018020264</v>
      </c>
      <c r="U710" t="s">
        <v>376</v>
      </c>
      <c r="V710">
        <v>680669</v>
      </c>
      <c r="W710">
        <v>247111</v>
      </c>
      <c r="X710">
        <v>715</v>
      </c>
      <c r="Y710" t="s">
        <v>1656</v>
      </c>
    </row>
    <row r="711" spans="1:25" x14ac:dyDescent="0.25">
      <c r="A711" t="s">
        <v>713</v>
      </c>
      <c r="B711" t="str">
        <f t="shared" si="55"/>
        <v>Supermarket</v>
      </c>
      <c r="C711">
        <v>285.77</v>
      </c>
      <c r="D711">
        <v>152.52699999999999</v>
      </c>
      <c r="E711">
        <v>317.52199999999999</v>
      </c>
      <c r="F711">
        <v>51</v>
      </c>
      <c r="G711">
        <v>18.459</v>
      </c>
      <c r="H711">
        <v>42.491999999999997</v>
      </c>
      <c r="I711">
        <v>9.3919999999999995</v>
      </c>
      <c r="J711">
        <f t="shared" si="56"/>
        <v>70.342999999999989</v>
      </c>
      <c r="K711">
        <f t="shared" si="57"/>
        <v>246.1525002624488</v>
      </c>
      <c r="L711">
        <f t="shared" si="58"/>
        <v>148.69300486405152</v>
      </c>
      <c r="M711">
        <v>246.1525002624488</v>
      </c>
      <c r="N711">
        <v>148.69300486405152</v>
      </c>
      <c r="O711">
        <f t="shared" si="59"/>
        <v>246.1525002624488</v>
      </c>
      <c r="P711">
        <f t="shared" si="59"/>
        <v>148.69300486405152</v>
      </c>
      <c r="U711" t="s">
        <v>1094</v>
      </c>
      <c r="V711">
        <v>680691</v>
      </c>
      <c r="W711">
        <v>247093</v>
      </c>
      <c r="X711">
        <v>716</v>
      </c>
      <c r="Y711" t="s">
        <v>1652</v>
      </c>
    </row>
    <row r="712" spans="1:25" x14ac:dyDescent="0.25">
      <c r="A712" t="s">
        <v>714</v>
      </c>
      <c r="B712" t="str">
        <f t="shared" si="55"/>
        <v>Residential</v>
      </c>
      <c r="C712">
        <v>319.57100000000003</v>
      </c>
      <c r="D712">
        <v>122.58199999999999</v>
      </c>
      <c r="E712">
        <v>375.96600000000001</v>
      </c>
      <c r="F712">
        <v>6</v>
      </c>
      <c r="G712">
        <v>25.388000000000002</v>
      </c>
      <c r="H712">
        <v>19.690999999999999</v>
      </c>
      <c r="I712">
        <v>0</v>
      </c>
      <c r="J712">
        <f t="shared" si="56"/>
        <v>45.079000000000001</v>
      </c>
      <c r="K712">
        <f t="shared" si="57"/>
        <v>141.06098488285858</v>
      </c>
      <c r="L712">
        <f t="shared" si="58"/>
        <v>61.616980264166642</v>
      </c>
      <c r="M712">
        <v>141.06098488285858</v>
      </c>
      <c r="N712">
        <v>61.616980264166642</v>
      </c>
      <c r="O712">
        <f t="shared" si="59"/>
        <v>141.06098488285858</v>
      </c>
      <c r="P712">
        <f t="shared" si="59"/>
        <v>61.616980264166642</v>
      </c>
      <c r="U712" t="s">
        <v>1095</v>
      </c>
      <c r="V712">
        <v>680699</v>
      </c>
      <c r="W712">
        <v>247129</v>
      </c>
      <c r="X712">
        <v>717</v>
      </c>
      <c r="Y712" t="s">
        <v>1656</v>
      </c>
    </row>
    <row r="713" spans="1:25" x14ac:dyDescent="0.25">
      <c r="A713" t="s">
        <v>715</v>
      </c>
      <c r="B713" t="str">
        <f t="shared" si="55"/>
        <v>Supermarket</v>
      </c>
      <c r="C713">
        <v>3479.04</v>
      </c>
      <c r="D713">
        <v>558.39499999999998</v>
      </c>
      <c r="E713">
        <v>3865.6</v>
      </c>
      <c r="F713">
        <v>618</v>
      </c>
      <c r="G713">
        <v>145.864</v>
      </c>
      <c r="H713">
        <v>521.51400000000001</v>
      </c>
      <c r="I713">
        <v>144.47900000000001</v>
      </c>
      <c r="J713">
        <f t="shared" si="56"/>
        <v>811.85700000000008</v>
      </c>
      <c r="K713">
        <f t="shared" si="57"/>
        <v>233.35661561810156</v>
      </c>
      <c r="L713">
        <f t="shared" si="58"/>
        <v>149.90169701986756</v>
      </c>
      <c r="M713">
        <v>233.35661561810156</v>
      </c>
      <c r="N713">
        <v>149.90169701986756</v>
      </c>
      <c r="O713">
        <f t="shared" si="59"/>
        <v>233.35661561810156</v>
      </c>
      <c r="P713">
        <f t="shared" si="59"/>
        <v>149.90169701986756</v>
      </c>
      <c r="U713" t="s">
        <v>1096</v>
      </c>
      <c r="V713">
        <v>680711</v>
      </c>
      <c r="W713">
        <v>247090</v>
      </c>
      <c r="X713">
        <v>718</v>
      </c>
      <c r="Y713" t="s">
        <v>1656</v>
      </c>
    </row>
    <row r="714" spans="1:25" x14ac:dyDescent="0.25">
      <c r="A714" t="s">
        <v>716</v>
      </c>
      <c r="B714" t="str">
        <f t="shared" si="55"/>
        <v>Mixed-Use-Residential</v>
      </c>
      <c r="C714">
        <v>1219.146</v>
      </c>
      <c r="D714">
        <v>240.90199999999999</v>
      </c>
      <c r="E714">
        <v>1486.7629999999999</v>
      </c>
      <c r="F714">
        <v>37</v>
      </c>
      <c r="G714">
        <v>117.194</v>
      </c>
      <c r="H714">
        <v>77.745999999999995</v>
      </c>
      <c r="I714">
        <v>0</v>
      </c>
      <c r="J714">
        <f t="shared" si="56"/>
        <v>194.94</v>
      </c>
      <c r="K714">
        <f t="shared" si="57"/>
        <v>159.89881441599286</v>
      </c>
      <c r="L714">
        <f t="shared" si="58"/>
        <v>63.770869116578325</v>
      </c>
      <c r="M714">
        <v>159.89881441599286</v>
      </c>
      <c r="N714">
        <v>63.770869116578325</v>
      </c>
      <c r="O714">
        <f t="shared" si="59"/>
        <v>159.89881441599286</v>
      </c>
      <c r="P714">
        <f t="shared" si="59"/>
        <v>63.770869116578325</v>
      </c>
      <c r="U714" t="s">
        <v>377</v>
      </c>
      <c r="V714">
        <v>680700</v>
      </c>
      <c r="W714">
        <v>247311</v>
      </c>
      <c r="X714">
        <v>719</v>
      </c>
      <c r="Y714" t="s">
        <v>1654</v>
      </c>
    </row>
    <row r="715" spans="1:25" x14ac:dyDescent="0.25">
      <c r="A715" t="s">
        <v>717</v>
      </c>
      <c r="B715" t="str">
        <f t="shared" si="55"/>
        <v>Industry</v>
      </c>
      <c r="C715">
        <v>76.366</v>
      </c>
      <c r="D715">
        <v>86.94</v>
      </c>
      <c r="E715">
        <v>84.850999999999999</v>
      </c>
      <c r="F715">
        <v>8</v>
      </c>
      <c r="G715">
        <v>33.667000000000002</v>
      </c>
      <c r="H715">
        <v>11.215999999999999</v>
      </c>
      <c r="I715">
        <v>8.2379999999999995</v>
      </c>
      <c r="J715">
        <f t="shared" si="56"/>
        <v>53.121000000000002</v>
      </c>
      <c r="K715">
        <f t="shared" si="57"/>
        <v>695.61061205248404</v>
      </c>
      <c r="L715">
        <f t="shared" si="58"/>
        <v>146.87164444910036</v>
      </c>
      <c r="M715">
        <v>695.61061205248404</v>
      </c>
      <c r="N715">
        <v>146.87164444910036</v>
      </c>
      <c r="O715">
        <f t="shared" si="59"/>
        <v>695.61061205248404</v>
      </c>
      <c r="P715">
        <f t="shared" si="59"/>
        <v>146.87164444910036</v>
      </c>
      <c r="U715" t="s">
        <v>378</v>
      </c>
      <c r="V715">
        <v>680747</v>
      </c>
      <c r="W715">
        <v>247304</v>
      </c>
      <c r="X715">
        <v>720</v>
      </c>
      <c r="Y715" t="s">
        <v>1656</v>
      </c>
    </row>
    <row r="716" spans="1:25" x14ac:dyDescent="0.25">
      <c r="A716" t="s">
        <v>718</v>
      </c>
      <c r="B716" t="str">
        <f t="shared" si="55"/>
        <v>Industry</v>
      </c>
      <c r="C716">
        <v>74.462000000000003</v>
      </c>
      <c r="D716">
        <v>81.001999999999995</v>
      </c>
      <c r="E716">
        <v>82.736000000000004</v>
      </c>
      <c r="F716">
        <v>8</v>
      </c>
      <c r="G716">
        <v>39.979999999999997</v>
      </c>
      <c r="H716">
        <v>10.239000000000001</v>
      </c>
      <c r="I716">
        <v>3.2650000000000001</v>
      </c>
      <c r="J716">
        <f t="shared" si="56"/>
        <v>53.483999999999995</v>
      </c>
      <c r="K716">
        <f t="shared" si="57"/>
        <v>718.27240740243337</v>
      </c>
      <c r="L716">
        <f t="shared" si="58"/>
        <v>137.50637909269159</v>
      </c>
      <c r="M716">
        <v>718.27240740243337</v>
      </c>
      <c r="N716">
        <v>137.50637909269159</v>
      </c>
      <c r="O716">
        <f t="shared" si="59"/>
        <v>718.27240740243337</v>
      </c>
      <c r="P716">
        <f t="shared" si="59"/>
        <v>137.50637909269159</v>
      </c>
      <c r="U716" t="s">
        <v>379</v>
      </c>
      <c r="V716">
        <v>680770</v>
      </c>
      <c r="W716">
        <v>247291</v>
      </c>
      <c r="X716">
        <v>721</v>
      </c>
      <c r="Y716" t="s">
        <v>1656</v>
      </c>
    </row>
    <row r="717" spans="1:25" x14ac:dyDescent="0.25">
      <c r="A717" t="s">
        <v>719</v>
      </c>
      <c r="B717" t="str">
        <f t="shared" si="55"/>
        <v>Residential</v>
      </c>
      <c r="C717">
        <v>606.44899999999996</v>
      </c>
      <c r="D717">
        <v>179.846</v>
      </c>
      <c r="E717">
        <v>739.572</v>
      </c>
      <c r="F717">
        <v>18</v>
      </c>
      <c r="G717">
        <v>133.983</v>
      </c>
      <c r="H717">
        <v>38.706000000000003</v>
      </c>
      <c r="I717">
        <v>0</v>
      </c>
      <c r="J717">
        <f t="shared" si="56"/>
        <v>172.68900000000002</v>
      </c>
      <c r="K717">
        <f t="shared" si="57"/>
        <v>284.75436516508404</v>
      </c>
      <c r="L717">
        <f t="shared" si="58"/>
        <v>63.823998390631367</v>
      </c>
      <c r="M717">
        <v>284.75436516508404</v>
      </c>
      <c r="N717">
        <v>63.823998390631367</v>
      </c>
      <c r="O717">
        <f t="shared" si="59"/>
        <v>284.75436516508404</v>
      </c>
      <c r="P717">
        <f t="shared" si="59"/>
        <v>63.823998390631367</v>
      </c>
      <c r="U717" t="s">
        <v>1533</v>
      </c>
      <c r="V717">
        <v>680513</v>
      </c>
      <c r="W717">
        <v>247191</v>
      </c>
      <c r="X717">
        <v>722</v>
      </c>
      <c r="Y717" t="s">
        <v>1656</v>
      </c>
    </row>
    <row r="718" spans="1:25" x14ac:dyDescent="0.25">
      <c r="A718" t="s">
        <v>720</v>
      </c>
      <c r="B718" t="str">
        <f t="shared" si="55"/>
        <v>Mixed-Use-Residential</v>
      </c>
      <c r="C718">
        <v>915.93399999999997</v>
      </c>
      <c r="D718">
        <v>186.16499999999999</v>
      </c>
      <c r="E718">
        <v>1116.992</v>
      </c>
      <c r="F718">
        <v>28</v>
      </c>
      <c r="G718">
        <v>78.942999999999998</v>
      </c>
      <c r="H718">
        <v>58.414999999999999</v>
      </c>
      <c r="I718">
        <v>0</v>
      </c>
      <c r="J718">
        <f t="shared" si="56"/>
        <v>137.358</v>
      </c>
      <c r="K718">
        <f t="shared" si="57"/>
        <v>149.96495380671536</v>
      </c>
      <c r="L718">
        <f t="shared" si="58"/>
        <v>63.776429306041699</v>
      </c>
      <c r="M718">
        <v>149.96495380671536</v>
      </c>
      <c r="N718">
        <v>63.776429306041699</v>
      </c>
      <c r="O718">
        <f t="shared" si="59"/>
        <v>149.96495380671536</v>
      </c>
      <c r="P718">
        <f t="shared" si="59"/>
        <v>63.776429306041699</v>
      </c>
      <c r="U718" t="s">
        <v>1097</v>
      </c>
      <c r="V718">
        <v>680464</v>
      </c>
      <c r="W718">
        <v>247329</v>
      </c>
      <c r="X718">
        <v>723</v>
      </c>
      <c r="Y718" t="s">
        <v>1672</v>
      </c>
    </row>
    <row r="719" spans="1:25" x14ac:dyDescent="0.25">
      <c r="A719" t="s">
        <v>721</v>
      </c>
      <c r="B719" t="str">
        <f t="shared" si="55"/>
        <v>No Occupancy</v>
      </c>
      <c r="C719">
        <v>144.136</v>
      </c>
      <c r="D719">
        <v>149.51400000000001</v>
      </c>
      <c r="E719">
        <v>160.15100000000001</v>
      </c>
      <c r="F719">
        <v>32</v>
      </c>
      <c r="G719">
        <v>35.950000000000003</v>
      </c>
      <c r="H719">
        <v>7.3209999999999997</v>
      </c>
      <c r="I719">
        <v>10.366</v>
      </c>
      <c r="J719">
        <f t="shared" si="56"/>
        <v>53.637</v>
      </c>
      <c r="K719">
        <f t="shared" si="57"/>
        <v>372.12771271576844</v>
      </c>
      <c r="L719">
        <f t="shared" si="58"/>
        <v>50.792307265360492</v>
      </c>
      <c r="M719">
        <v>372.12771271576844</v>
      </c>
      <c r="N719">
        <v>50.792307265360492</v>
      </c>
      <c r="O719">
        <f t="shared" si="59"/>
        <v>372.12771271576844</v>
      </c>
      <c r="P719">
        <f t="shared" si="59"/>
        <v>50.792307265360492</v>
      </c>
      <c r="U719" t="s">
        <v>1534</v>
      </c>
      <c r="V719">
        <v>680700</v>
      </c>
      <c r="W719">
        <v>247228</v>
      </c>
      <c r="X719">
        <v>725</v>
      </c>
      <c r="Y719" t="s">
        <v>1657</v>
      </c>
    </row>
    <row r="720" spans="1:25" x14ac:dyDescent="0.25">
      <c r="A720" t="s">
        <v>722</v>
      </c>
      <c r="B720" t="str">
        <f t="shared" si="55"/>
        <v>Residential</v>
      </c>
      <c r="C720">
        <v>1312.0319999999999</v>
      </c>
      <c r="D720">
        <v>266.673</v>
      </c>
      <c r="E720">
        <v>1600.039</v>
      </c>
      <c r="F720">
        <v>40</v>
      </c>
      <c r="G720">
        <v>130.68600000000001</v>
      </c>
      <c r="H720">
        <v>83.674999999999997</v>
      </c>
      <c r="I720">
        <v>0</v>
      </c>
      <c r="J720">
        <f t="shared" si="56"/>
        <v>214.36099999999999</v>
      </c>
      <c r="K720">
        <f t="shared" si="57"/>
        <v>163.38092363600887</v>
      </c>
      <c r="L720">
        <f t="shared" si="58"/>
        <v>63.775121338503936</v>
      </c>
      <c r="M720">
        <v>163.38092363600887</v>
      </c>
      <c r="N720">
        <v>63.775121338503936</v>
      </c>
      <c r="O720">
        <f t="shared" si="59"/>
        <v>163.38092363600887</v>
      </c>
      <c r="P720">
        <f t="shared" si="59"/>
        <v>63.775121338503936</v>
      </c>
      <c r="U720" t="s">
        <v>1535</v>
      </c>
      <c r="V720">
        <v>680755</v>
      </c>
      <c r="W720">
        <v>247216</v>
      </c>
      <c r="X720">
        <v>726</v>
      </c>
      <c r="Y720" t="s">
        <v>1652</v>
      </c>
    </row>
    <row r="721" spans="1:25" x14ac:dyDescent="0.25">
      <c r="A721" t="s">
        <v>723</v>
      </c>
      <c r="B721" t="str">
        <f t="shared" si="55"/>
        <v>Mixed-Use-Residential</v>
      </c>
      <c r="C721">
        <v>625.60900000000004</v>
      </c>
      <c r="D721">
        <v>150.80600000000001</v>
      </c>
      <c r="E721">
        <v>762.93799999999999</v>
      </c>
      <c r="F721">
        <v>19</v>
      </c>
      <c r="G721">
        <v>59.064999999999998</v>
      </c>
      <c r="H721">
        <v>39.901000000000003</v>
      </c>
      <c r="I721">
        <v>0</v>
      </c>
      <c r="J721">
        <f t="shared" si="56"/>
        <v>98.966000000000008</v>
      </c>
      <c r="K721">
        <f t="shared" si="57"/>
        <v>158.19145824308794</v>
      </c>
      <c r="L721">
        <f t="shared" si="58"/>
        <v>63.779453300703793</v>
      </c>
      <c r="M721">
        <v>158.19145824308794</v>
      </c>
      <c r="N721">
        <v>63.779453300703793</v>
      </c>
      <c r="O721">
        <f t="shared" si="59"/>
        <v>158.19145824308794</v>
      </c>
      <c r="P721">
        <f t="shared" si="59"/>
        <v>63.779453300703793</v>
      </c>
      <c r="U721" t="s">
        <v>1536</v>
      </c>
      <c r="V721">
        <v>680695</v>
      </c>
      <c r="W721">
        <v>247172</v>
      </c>
      <c r="X721">
        <v>727</v>
      </c>
      <c r="Y721" t="s">
        <v>1656</v>
      </c>
    </row>
    <row r="722" spans="1:25" x14ac:dyDescent="0.25">
      <c r="A722" t="s">
        <v>724</v>
      </c>
      <c r="B722" t="str">
        <f t="shared" si="55"/>
        <v>Residential</v>
      </c>
      <c r="C722">
        <v>529.27700000000004</v>
      </c>
      <c r="D722">
        <v>161.36500000000001</v>
      </c>
      <c r="E722">
        <v>645.46</v>
      </c>
      <c r="F722">
        <v>16</v>
      </c>
      <c r="G722">
        <v>125.407</v>
      </c>
      <c r="H722">
        <v>33.784999999999997</v>
      </c>
      <c r="I722">
        <v>0</v>
      </c>
      <c r="J722">
        <f t="shared" si="56"/>
        <v>159.19200000000001</v>
      </c>
      <c r="K722">
        <f t="shared" si="57"/>
        <v>300.77256332695356</v>
      </c>
      <c r="L722">
        <f t="shared" si="58"/>
        <v>63.832359992971533</v>
      </c>
      <c r="M722">
        <v>300.77256332695356</v>
      </c>
      <c r="N722">
        <v>63.832359992971533</v>
      </c>
      <c r="O722">
        <f t="shared" si="59"/>
        <v>300.77256332695356</v>
      </c>
      <c r="P722">
        <f t="shared" si="59"/>
        <v>63.832359992971533</v>
      </c>
      <c r="U722" t="s">
        <v>380</v>
      </c>
      <c r="V722">
        <v>680665</v>
      </c>
      <c r="W722">
        <v>247393</v>
      </c>
      <c r="X722">
        <v>728</v>
      </c>
      <c r="Y722" t="s">
        <v>1656</v>
      </c>
    </row>
    <row r="723" spans="1:25" x14ac:dyDescent="0.25">
      <c r="A723" t="s">
        <v>725</v>
      </c>
      <c r="B723" t="str">
        <f t="shared" si="55"/>
        <v>Mixed-Use-Residential</v>
      </c>
      <c r="C723">
        <v>512.904</v>
      </c>
      <c r="D723">
        <v>164.99199999999999</v>
      </c>
      <c r="E723">
        <v>834.92100000000005</v>
      </c>
      <c r="F723">
        <v>16</v>
      </c>
      <c r="G723">
        <v>113.45699999999999</v>
      </c>
      <c r="H723">
        <v>33.915999999999997</v>
      </c>
      <c r="I723">
        <v>0</v>
      </c>
      <c r="J723">
        <f t="shared" si="56"/>
        <v>147.37299999999999</v>
      </c>
      <c r="K723">
        <f t="shared" si="57"/>
        <v>287.33057258278347</v>
      </c>
      <c r="L723">
        <f t="shared" si="58"/>
        <v>66.12543477921794</v>
      </c>
      <c r="M723">
        <v>287.33057258278347</v>
      </c>
      <c r="N723">
        <v>66.12543477921794</v>
      </c>
      <c r="O723">
        <f t="shared" si="59"/>
        <v>287.33057258278347</v>
      </c>
      <c r="P723">
        <f t="shared" si="59"/>
        <v>66.12543477921794</v>
      </c>
      <c r="U723" t="s">
        <v>381</v>
      </c>
      <c r="V723">
        <v>680672</v>
      </c>
      <c r="W723">
        <v>247341</v>
      </c>
      <c r="X723">
        <v>729</v>
      </c>
      <c r="Y723" t="s">
        <v>1656</v>
      </c>
    </row>
    <row r="724" spans="1:25" x14ac:dyDescent="0.25">
      <c r="A724" t="s">
        <v>726</v>
      </c>
      <c r="B724" t="str">
        <f t="shared" si="55"/>
        <v>Residential</v>
      </c>
      <c r="C724">
        <v>646.96100000000001</v>
      </c>
      <c r="D724">
        <v>180.80600000000001</v>
      </c>
      <c r="E724">
        <v>912.88300000000004</v>
      </c>
      <c r="F724">
        <v>20</v>
      </c>
      <c r="G724">
        <v>117.224</v>
      </c>
      <c r="H724">
        <v>41.984000000000002</v>
      </c>
      <c r="I724">
        <v>0</v>
      </c>
      <c r="J724">
        <f t="shared" si="56"/>
        <v>159.208</v>
      </c>
      <c r="K724">
        <f t="shared" si="57"/>
        <v>246.0859309912035</v>
      </c>
      <c r="L724">
        <f t="shared" si="58"/>
        <v>64.89417445564726</v>
      </c>
      <c r="M724">
        <v>246.0859309912035</v>
      </c>
      <c r="N724">
        <v>64.89417445564726</v>
      </c>
      <c r="O724">
        <f t="shared" si="59"/>
        <v>246.0859309912035</v>
      </c>
      <c r="P724">
        <f t="shared" si="59"/>
        <v>64.89417445564726</v>
      </c>
      <c r="U724" t="s">
        <v>382</v>
      </c>
      <c r="V724">
        <v>680716</v>
      </c>
      <c r="W724">
        <v>247369</v>
      </c>
      <c r="X724">
        <v>730</v>
      </c>
      <c r="Y724" t="s">
        <v>1656</v>
      </c>
    </row>
    <row r="725" spans="1:25" x14ac:dyDescent="0.25">
      <c r="A725" t="s">
        <v>727</v>
      </c>
      <c r="B725" t="str">
        <f t="shared" si="55"/>
        <v>Residential</v>
      </c>
      <c r="C725">
        <v>807.15599999999995</v>
      </c>
      <c r="D725">
        <v>196.86699999999999</v>
      </c>
      <c r="E725">
        <v>984.33699999999999</v>
      </c>
      <c r="F725">
        <v>25</v>
      </c>
      <c r="G725">
        <v>91.239000000000004</v>
      </c>
      <c r="H725">
        <v>51.488999999999997</v>
      </c>
      <c r="I725">
        <v>0</v>
      </c>
      <c r="J725">
        <f t="shared" si="56"/>
        <v>142.72800000000001</v>
      </c>
      <c r="K725">
        <f t="shared" si="57"/>
        <v>176.82827111487745</v>
      </c>
      <c r="L725">
        <f t="shared" si="58"/>
        <v>63.790642701039211</v>
      </c>
      <c r="M725">
        <v>176.82827111487745</v>
      </c>
      <c r="N725">
        <v>63.790642701039211</v>
      </c>
      <c r="O725">
        <f t="shared" si="59"/>
        <v>176.82827111487745</v>
      </c>
      <c r="P725">
        <f t="shared" si="59"/>
        <v>63.790642701039211</v>
      </c>
      <c r="U725" t="s">
        <v>1537</v>
      </c>
      <c r="V725">
        <v>680862</v>
      </c>
      <c r="W725">
        <v>247138</v>
      </c>
      <c r="X725">
        <v>731</v>
      </c>
      <c r="Y725" t="s">
        <v>1652</v>
      </c>
    </row>
    <row r="726" spans="1:25" x14ac:dyDescent="0.25">
      <c r="A726" t="s">
        <v>728</v>
      </c>
      <c r="B726" t="str">
        <f t="shared" si="55"/>
        <v>Residential</v>
      </c>
      <c r="C726">
        <v>2919.797</v>
      </c>
      <c r="D726">
        <v>586.05799999999999</v>
      </c>
      <c r="E726">
        <v>3560.7280000000001</v>
      </c>
      <c r="F726">
        <v>89</v>
      </c>
      <c r="G726">
        <v>272.59500000000003</v>
      </c>
      <c r="H726">
        <v>186.19499999999999</v>
      </c>
      <c r="I726">
        <v>0</v>
      </c>
      <c r="J726">
        <f t="shared" si="56"/>
        <v>458.79</v>
      </c>
      <c r="K726">
        <f t="shared" si="57"/>
        <v>157.13078683209827</v>
      </c>
      <c r="L726">
        <f t="shared" si="58"/>
        <v>63.769844273420375</v>
      </c>
      <c r="M726">
        <v>157.13078683209827</v>
      </c>
      <c r="N726">
        <v>63.769844273420375</v>
      </c>
      <c r="O726">
        <f t="shared" si="59"/>
        <v>157.13078683209827</v>
      </c>
      <c r="P726">
        <f t="shared" si="59"/>
        <v>63.769844273420375</v>
      </c>
      <c r="U726" t="s">
        <v>383</v>
      </c>
      <c r="V726">
        <v>680918</v>
      </c>
      <c r="W726">
        <v>247312</v>
      </c>
      <c r="X726">
        <v>732</v>
      </c>
      <c r="Y726" t="s">
        <v>1652</v>
      </c>
    </row>
    <row r="727" spans="1:25" x14ac:dyDescent="0.25">
      <c r="A727" t="s">
        <v>729</v>
      </c>
      <c r="B727" t="str">
        <f t="shared" si="55"/>
        <v>Residential</v>
      </c>
      <c r="C727">
        <v>1714.5409999999999</v>
      </c>
      <c r="D727">
        <v>456.149</v>
      </c>
      <c r="E727">
        <v>2090.9029999999998</v>
      </c>
      <c r="F727">
        <v>52</v>
      </c>
      <c r="G727">
        <v>160.25899999999999</v>
      </c>
      <c r="H727">
        <v>109.346</v>
      </c>
      <c r="I727">
        <v>0</v>
      </c>
      <c r="J727">
        <f t="shared" si="56"/>
        <v>269.60500000000002</v>
      </c>
      <c r="K727">
        <f t="shared" si="57"/>
        <v>157.24616675833357</v>
      </c>
      <c r="L727">
        <f t="shared" si="58"/>
        <v>63.775669406564205</v>
      </c>
      <c r="M727">
        <v>157.24616675833357</v>
      </c>
      <c r="N727">
        <v>63.775669406564205</v>
      </c>
      <c r="O727">
        <f t="shared" si="59"/>
        <v>157.24616675833357</v>
      </c>
      <c r="P727">
        <f t="shared" si="59"/>
        <v>63.775669406564205</v>
      </c>
      <c r="U727" t="s">
        <v>384</v>
      </c>
      <c r="V727">
        <v>680913</v>
      </c>
      <c r="W727">
        <v>247291</v>
      </c>
      <c r="X727">
        <v>733</v>
      </c>
      <c r="Y727" t="s">
        <v>1656</v>
      </c>
    </row>
    <row r="728" spans="1:25" x14ac:dyDescent="0.25">
      <c r="A728" t="s">
        <v>730</v>
      </c>
      <c r="B728" t="str">
        <f t="shared" si="55"/>
        <v>Residential</v>
      </c>
      <c r="C728">
        <v>1466.5709999999999</v>
      </c>
      <c r="D728">
        <v>340.78800000000001</v>
      </c>
      <c r="E728">
        <v>1788.501</v>
      </c>
      <c r="F728">
        <v>45</v>
      </c>
      <c r="G728">
        <v>143.691</v>
      </c>
      <c r="H728">
        <v>93.534000000000006</v>
      </c>
      <c r="I728">
        <v>0</v>
      </c>
      <c r="J728">
        <f t="shared" si="56"/>
        <v>237.22500000000002</v>
      </c>
      <c r="K728">
        <f t="shared" si="57"/>
        <v>161.75486901077412</v>
      </c>
      <c r="L728">
        <f t="shared" si="58"/>
        <v>63.777341840251857</v>
      </c>
      <c r="M728">
        <v>161.75486901077412</v>
      </c>
      <c r="N728">
        <v>63.777341840251857</v>
      </c>
      <c r="O728">
        <f t="shared" si="59"/>
        <v>161.75486901077412</v>
      </c>
      <c r="P728">
        <f t="shared" si="59"/>
        <v>63.777341840251857</v>
      </c>
      <c r="U728" t="s">
        <v>385</v>
      </c>
      <c r="V728">
        <v>680908</v>
      </c>
      <c r="W728">
        <v>247205</v>
      </c>
      <c r="X728">
        <v>734</v>
      </c>
      <c r="Y728" t="s">
        <v>1652</v>
      </c>
    </row>
    <row r="729" spans="1:25" x14ac:dyDescent="0.25">
      <c r="A729" t="s">
        <v>731</v>
      </c>
      <c r="B729" t="str">
        <f t="shared" si="55"/>
        <v>Residential</v>
      </c>
      <c r="C729">
        <v>789.51800000000003</v>
      </c>
      <c r="D729">
        <v>189.89699999999999</v>
      </c>
      <c r="E729">
        <v>962.827</v>
      </c>
      <c r="F729">
        <v>24</v>
      </c>
      <c r="G729">
        <v>87.679000000000002</v>
      </c>
      <c r="H729">
        <v>50.360999999999997</v>
      </c>
      <c r="I729">
        <v>0</v>
      </c>
      <c r="J729">
        <f t="shared" si="56"/>
        <v>138.04</v>
      </c>
      <c r="K729">
        <f t="shared" si="57"/>
        <v>174.84085226682609</v>
      </c>
      <c r="L729">
        <f t="shared" si="58"/>
        <v>63.787019421976439</v>
      </c>
      <c r="M729">
        <v>174.84085226682609</v>
      </c>
      <c r="N729">
        <v>63.787019421976439</v>
      </c>
      <c r="O729">
        <f t="shared" si="59"/>
        <v>174.84085226682609</v>
      </c>
      <c r="P729">
        <f t="shared" si="59"/>
        <v>63.787019421976439</v>
      </c>
      <c r="U729" t="s">
        <v>386</v>
      </c>
      <c r="V729">
        <v>680883</v>
      </c>
      <c r="W729">
        <v>247374</v>
      </c>
      <c r="X729">
        <v>736</v>
      </c>
      <c r="Y729" t="s">
        <v>1656</v>
      </c>
    </row>
    <row r="730" spans="1:25" x14ac:dyDescent="0.25">
      <c r="A730" t="s">
        <v>732</v>
      </c>
      <c r="B730" t="str">
        <f t="shared" si="55"/>
        <v>Residential</v>
      </c>
      <c r="C730">
        <v>1668.4369999999999</v>
      </c>
      <c r="D730">
        <v>395.29500000000002</v>
      </c>
      <c r="E730">
        <v>2034.6790000000001</v>
      </c>
      <c r="F730">
        <v>51</v>
      </c>
      <c r="G730">
        <v>156.989</v>
      </c>
      <c r="H730">
        <v>106.404</v>
      </c>
      <c r="I730">
        <v>0</v>
      </c>
      <c r="J730">
        <f t="shared" si="56"/>
        <v>263.39300000000003</v>
      </c>
      <c r="K730">
        <f t="shared" si="57"/>
        <v>157.86811249091218</v>
      </c>
      <c r="L730">
        <f t="shared" si="58"/>
        <v>63.774658557680041</v>
      </c>
      <c r="M730">
        <v>157.86811249091218</v>
      </c>
      <c r="N730">
        <v>63.774658557680041</v>
      </c>
      <c r="O730">
        <f t="shared" si="59"/>
        <v>157.86811249091218</v>
      </c>
      <c r="P730">
        <f t="shared" si="59"/>
        <v>63.774658557680041</v>
      </c>
      <c r="U730" t="s">
        <v>387</v>
      </c>
      <c r="V730">
        <v>680922</v>
      </c>
      <c r="W730">
        <v>247335</v>
      </c>
      <c r="X730">
        <v>737</v>
      </c>
      <c r="Y730" t="s">
        <v>1652</v>
      </c>
    </row>
    <row r="731" spans="1:25" x14ac:dyDescent="0.25">
      <c r="A731" t="s">
        <v>733</v>
      </c>
      <c r="B731" t="str">
        <f t="shared" si="55"/>
        <v>Mixed-Use-Residential</v>
      </c>
      <c r="C731">
        <v>2157.482</v>
      </c>
      <c r="D731">
        <v>375.83199999999999</v>
      </c>
      <c r="E731">
        <v>2631.076</v>
      </c>
      <c r="F731">
        <v>66</v>
      </c>
      <c r="G731">
        <v>221.80199999999999</v>
      </c>
      <c r="H731">
        <v>137.625</v>
      </c>
      <c r="I731">
        <v>0</v>
      </c>
      <c r="J731">
        <f t="shared" si="56"/>
        <v>359.42700000000002</v>
      </c>
      <c r="K731">
        <f t="shared" si="57"/>
        <v>166.5955961625636</v>
      </c>
      <c r="L731">
        <f t="shared" si="58"/>
        <v>63.789639959916236</v>
      </c>
      <c r="M731">
        <v>166.5955961625636</v>
      </c>
      <c r="N731">
        <v>63.789639959916236</v>
      </c>
      <c r="O731">
        <f t="shared" si="59"/>
        <v>166.5955961625636</v>
      </c>
      <c r="P731">
        <f t="shared" si="59"/>
        <v>63.789639959916236</v>
      </c>
      <c r="U731" t="s">
        <v>388</v>
      </c>
      <c r="V731">
        <v>680434</v>
      </c>
      <c r="W731">
        <v>246603</v>
      </c>
      <c r="X731">
        <v>738</v>
      </c>
      <c r="Y731" t="s">
        <v>1656</v>
      </c>
    </row>
    <row r="732" spans="1:25" x14ac:dyDescent="0.25">
      <c r="A732" t="s">
        <v>734</v>
      </c>
      <c r="B732" t="str">
        <f t="shared" si="55"/>
        <v>Industry</v>
      </c>
      <c r="C732">
        <v>1887.6510000000001</v>
      </c>
      <c r="D732">
        <v>344.995</v>
      </c>
      <c r="E732">
        <v>2097.39</v>
      </c>
      <c r="F732">
        <v>210</v>
      </c>
      <c r="G732">
        <v>706.26800000000003</v>
      </c>
      <c r="H732">
        <v>257.339</v>
      </c>
      <c r="I732">
        <v>70.134</v>
      </c>
      <c r="J732">
        <f t="shared" si="56"/>
        <v>1033.741</v>
      </c>
      <c r="K732">
        <f t="shared" si="57"/>
        <v>547.63354031015263</v>
      </c>
      <c r="L732">
        <f t="shared" si="58"/>
        <v>136.32763683541077</v>
      </c>
      <c r="M732">
        <v>547.63354031015263</v>
      </c>
      <c r="N732">
        <v>136.32763683541077</v>
      </c>
      <c r="O732">
        <f t="shared" si="59"/>
        <v>547.63354031015263</v>
      </c>
      <c r="P732">
        <f t="shared" si="59"/>
        <v>136.32763683541077</v>
      </c>
      <c r="U732" t="s">
        <v>389</v>
      </c>
      <c r="V732">
        <v>680412</v>
      </c>
      <c r="W732">
        <v>246988</v>
      </c>
      <c r="X732">
        <v>739</v>
      </c>
      <c r="Y732" t="s">
        <v>1656</v>
      </c>
    </row>
    <row r="733" spans="1:25" x14ac:dyDescent="0.25">
      <c r="A733" t="s">
        <v>735</v>
      </c>
      <c r="B733" t="str">
        <f t="shared" si="55"/>
        <v>Mixed-Use-Residential</v>
      </c>
      <c r="C733">
        <v>826.69399999999996</v>
      </c>
      <c r="D733">
        <v>212.25700000000001</v>
      </c>
      <c r="E733">
        <v>1079.798</v>
      </c>
      <c r="F733">
        <v>25</v>
      </c>
      <c r="G733">
        <v>98.085999999999999</v>
      </c>
      <c r="H733">
        <v>53.131999999999998</v>
      </c>
      <c r="I733">
        <v>0</v>
      </c>
      <c r="J733">
        <f t="shared" si="56"/>
        <v>151.21799999999999</v>
      </c>
      <c r="K733">
        <f t="shared" si="57"/>
        <v>182.91895187336547</v>
      </c>
      <c r="L733">
        <f t="shared" si="58"/>
        <v>64.270455573646359</v>
      </c>
      <c r="M733">
        <v>182.91895187336547</v>
      </c>
      <c r="N733">
        <v>64.270455573646359</v>
      </c>
      <c r="O733">
        <f t="shared" si="59"/>
        <v>182.91895187336547</v>
      </c>
      <c r="P733">
        <f t="shared" si="59"/>
        <v>64.270455573646359</v>
      </c>
      <c r="U733" t="s">
        <v>390</v>
      </c>
      <c r="V733">
        <v>680375</v>
      </c>
      <c r="W733">
        <v>246986</v>
      </c>
      <c r="X733">
        <v>740</v>
      </c>
      <c r="Y733" t="s">
        <v>1656</v>
      </c>
    </row>
    <row r="734" spans="1:25" x14ac:dyDescent="0.25">
      <c r="A734" t="s">
        <v>736</v>
      </c>
      <c r="B734" t="str">
        <f t="shared" si="55"/>
        <v>Mixed-Use-Residential</v>
      </c>
      <c r="C734">
        <v>3141.4319999999998</v>
      </c>
      <c r="D734">
        <v>645.50300000000004</v>
      </c>
      <c r="E734">
        <v>3831.0149999999999</v>
      </c>
      <c r="F734">
        <v>96</v>
      </c>
      <c r="G734">
        <v>234.655</v>
      </c>
      <c r="H734">
        <v>200.31</v>
      </c>
      <c r="I734">
        <v>0</v>
      </c>
      <c r="J734">
        <f t="shared" si="56"/>
        <v>434.96500000000003</v>
      </c>
      <c r="K734">
        <f t="shared" si="57"/>
        <v>138.4607401974641</v>
      </c>
      <c r="L734">
        <f t="shared" si="58"/>
        <v>63.763914036655905</v>
      </c>
      <c r="M734">
        <v>138.4607401974641</v>
      </c>
      <c r="N734">
        <v>63.763914036655905</v>
      </c>
      <c r="O734">
        <f t="shared" si="59"/>
        <v>138.4607401974641</v>
      </c>
      <c r="P734">
        <f t="shared" si="59"/>
        <v>63.763914036655905</v>
      </c>
      <c r="U734" t="s">
        <v>391</v>
      </c>
      <c r="V734">
        <v>680743</v>
      </c>
      <c r="W734">
        <v>246840</v>
      </c>
      <c r="X734">
        <v>741</v>
      </c>
      <c r="Y734" t="s">
        <v>1656</v>
      </c>
    </row>
    <row r="735" spans="1:25" x14ac:dyDescent="0.25">
      <c r="A735" t="s">
        <v>737</v>
      </c>
      <c r="B735" t="str">
        <f t="shared" si="55"/>
        <v>Mixed-Use-Residential</v>
      </c>
      <c r="C735">
        <v>1293.0129999999999</v>
      </c>
      <c r="D735">
        <v>262.70600000000002</v>
      </c>
      <c r="E735">
        <v>1576.845</v>
      </c>
      <c r="F735">
        <v>39</v>
      </c>
      <c r="G735">
        <v>234.441</v>
      </c>
      <c r="H735">
        <v>82.477000000000004</v>
      </c>
      <c r="I735">
        <v>0</v>
      </c>
      <c r="J735">
        <f t="shared" si="56"/>
        <v>316.91800000000001</v>
      </c>
      <c r="K735">
        <f t="shared" si="57"/>
        <v>245.10039728912238</v>
      </c>
      <c r="L735">
        <f t="shared" si="58"/>
        <v>63.786674998627241</v>
      </c>
      <c r="M735">
        <v>245.10039728912238</v>
      </c>
      <c r="N735">
        <v>63.786674998627241</v>
      </c>
      <c r="O735">
        <f t="shared" si="59"/>
        <v>245.10039728912238</v>
      </c>
      <c r="P735">
        <f t="shared" si="59"/>
        <v>63.786674998627241</v>
      </c>
      <c r="U735" t="s">
        <v>392</v>
      </c>
      <c r="V735">
        <v>680914</v>
      </c>
      <c r="W735">
        <v>246856</v>
      </c>
      <c r="X735">
        <v>742</v>
      </c>
      <c r="Y735" t="s">
        <v>1656</v>
      </c>
    </row>
    <row r="736" spans="1:25" x14ac:dyDescent="0.25">
      <c r="A736" t="s">
        <v>738</v>
      </c>
      <c r="B736" t="str">
        <f t="shared" si="55"/>
        <v>Office</v>
      </c>
      <c r="C736">
        <v>1487.893</v>
      </c>
      <c r="D736">
        <v>275.536</v>
      </c>
      <c r="E736">
        <v>1653.2139999999999</v>
      </c>
      <c r="F736">
        <v>94</v>
      </c>
      <c r="G736">
        <v>147.982</v>
      </c>
      <c r="H736">
        <v>54.195</v>
      </c>
      <c r="I736">
        <v>19.786000000000001</v>
      </c>
      <c r="J736">
        <f t="shared" si="56"/>
        <v>221.96299999999999</v>
      </c>
      <c r="K736">
        <f t="shared" si="57"/>
        <v>149.17941007854731</v>
      </c>
      <c r="L736">
        <f t="shared" si="58"/>
        <v>36.423990165959516</v>
      </c>
      <c r="M736">
        <v>149.17941007854731</v>
      </c>
      <c r="N736">
        <v>36.423990165959516</v>
      </c>
      <c r="O736">
        <f t="shared" si="59"/>
        <v>149.17941007854731</v>
      </c>
      <c r="P736">
        <f t="shared" si="59"/>
        <v>36.423990165959516</v>
      </c>
      <c r="U736" t="s">
        <v>393</v>
      </c>
      <c r="V736">
        <v>680973</v>
      </c>
      <c r="W736">
        <v>246874</v>
      </c>
      <c r="X736">
        <v>743</v>
      </c>
      <c r="Y736" t="s">
        <v>1656</v>
      </c>
    </row>
    <row r="737" spans="1:25" x14ac:dyDescent="0.25">
      <c r="A737" t="s">
        <v>739</v>
      </c>
      <c r="B737" t="str">
        <f t="shared" si="55"/>
        <v>Industry</v>
      </c>
      <c r="C737">
        <v>89.62</v>
      </c>
      <c r="D737">
        <v>98.695999999999998</v>
      </c>
      <c r="E737">
        <v>99.578000000000003</v>
      </c>
      <c r="F737">
        <v>10</v>
      </c>
      <c r="G737">
        <v>36.896000000000001</v>
      </c>
      <c r="H737">
        <v>13.186</v>
      </c>
      <c r="I737">
        <v>9.8650000000000002</v>
      </c>
      <c r="J737">
        <f t="shared" si="56"/>
        <v>59.947000000000003</v>
      </c>
      <c r="K737">
        <f t="shared" si="57"/>
        <v>668.9020307966972</v>
      </c>
      <c r="L737">
        <f t="shared" si="58"/>
        <v>147.13233653202408</v>
      </c>
      <c r="M737">
        <v>668.9020307966972</v>
      </c>
      <c r="N737">
        <v>147.13233653202408</v>
      </c>
      <c r="O737">
        <f t="shared" si="59"/>
        <v>668.9020307966972</v>
      </c>
      <c r="P737">
        <f t="shared" si="59"/>
        <v>147.13233653202408</v>
      </c>
      <c r="U737" t="s">
        <v>394</v>
      </c>
      <c r="V737">
        <v>680852</v>
      </c>
      <c r="W737">
        <v>246840</v>
      </c>
      <c r="X737">
        <v>744</v>
      </c>
      <c r="Y737" t="s">
        <v>1656</v>
      </c>
    </row>
    <row r="738" spans="1:25" x14ac:dyDescent="0.25">
      <c r="A738" t="s">
        <v>740</v>
      </c>
      <c r="B738" t="str">
        <f t="shared" si="55"/>
        <v>Residential</v>
      </c>
      <c r="C738">
        <v>723.077</v>
      </c>
      <c r="D738">
        <v>214.721</v>
      </c>
      <c r="E738">
        <v>850.67899999999997</v>
      </c>
      <c r="F738">
        <v>14</v>
      </c>
      <c r="G738">
        <v>30.78</v>
      </c>
      <c r="H738">
        <v>46.284999999999997</v>
      </c>
      <c r="I738">
        <v>11.73</v>
      </c>
      <c r="J738">
        <f t="shared" si="56"/>
        <v>88.795000000000002</v>
      </c>
      <c r="K738">
        <f t="shared" si="57"/>
        <v>122.8015826806827</v>
      </c>
      <c r="L738">
        <f t="shared" si="58"/>
        <v>64.011163403067712</v>
      </c>
      <c r="M738">
        <v>122.8015826806827</v>
      </c>
      <c r="N738">
        <v>64.011163403067712</v>
      </c>
      <c r="O738">
        <f t="shared" si="59"/>
        <v>122.8015826806827</v>
      </c>
      <c r="P738">
        <f t="shared" si="59"/>
        <v>64.011163403067712</v>
      </c>
      <c r="U738" t="s">
        <v>1538</v>
      </c>
      <c r="V738">
        <v>680841</v>
      </c>
      <c r="W738">
        <v>246643</v>
      </c>
      <c r="X738">
        <v>745</v>
      </c>
      <c r="Y738" t="s">
        <v>1656</v>
      </c>
    </row>
    <row r="739" spans="1:25" x14ac:dyDescent="0.25">
      <c r="A739" t="s">
        <v>741</v>
      </c>
      <c r="B739" t="str">
        <f t="shared" si="55"/>
        <v>Residential</v>
      </c>
      <c r="C739">
        <v>992.93499999999995</v>
      </c>
      <c r="D739">
        <v>250.28399999999999</v>
      </c>
      <c r="E739">
        <v>1210.8969999999999</v>
      </c>
      <c r="F739">
        <v>30</v>
      </c>
      <c r="G739">
        <v>105.449</v>
      </c>
      <c r="H739">
        <v>63.33</v>
      </c>
      <c r="I739">
        <v>0</v>
      </c>
      <c r="J739">
        <f t="shared" si="56"/>
        <v>168.779</v>
      </c>
      <c r="K739">
        <f t="shared" si="57"/>
        <v>169.97990805037591</v>
      </c>
      <c r="L739">
        <f t="shared" si="58"/>
        <v>63.780610009718657</v>
      </c>
      <c r="M739">
        <v>169.97990805037591</v>
      </c>
      <c r="N739">
        <v>63.780610009718657</v>
      </c>
      <c r="O739">
        <f t="shared" si="59"/>
        <v>169.97990805037591</v>
      </c>
      <c r="P739">
        <f t="shared" si="59"/>
        <v>63.780610009718657</v>
      </c>
      <c r="U739" t="s">
        <v>1539</v>
      </c>
      <c r="V739">
        <v>680830</v>
      </c>
      <c r="W739">
        <v>246594</v>
      </c>
      <c r="X739">
        <v>746</v>
      </c>
      <c r="Y739" t="s">
        <v>1652</v>
      </c>
    </row>
    <row r="740" spans="1:25" x14ac:dyDescent="0.25">
      <c r="A740" t="s">
        <v>742</v>
      </c>
      <c r="B740" t="str">
        <f t="shared" si="55"/>
        <v>Residential</v>
      </c>
      <c r="C740">
        <v>911.36599999999999</v>
      </c>
      <c r="D740">
        <v>222.28399999999999</v>
      </c>
      <c r="E740">
        <v>1111.421</v>
      </c>
      <c r="F740">
        <v>28</v>
      </c>
      <c r="G740">
        <v>98.587999999999994</v>
      </c>
      <c r="H740">
        <v>58.125</v>
      </c>
      <c r="I740">
        <v>0</v>
      </c>
      <c r="J740">
        <f t="shared" si="56"/>
        <v>156.71299999999999</v>
      </c>
      <c r="K740">
        <f t="shared" si="57"/>
        <v>171.95396799968398</v>
      </c>
      <c r="L740">
        <f t="shared" si="58"/>
        <v>63.777889453852794</v>
      </c>
      <c r="M740">
        <v>171.95396799968398</v>
      </c>
      <c r="N740">
        <v>63.777889453852794</v>
      </c>
      <c r="O740">
        <f t="shared" si="59"/>
        <v>171.95396799968398</v>
      </c>
      <c r="P740">
        <f t="shared" si="59"/>
        <v>63.777889453852794</v>
      </c>
      <c r="U740" t="s">
        <v>395</v>
      </c>
      <c r="V740">
        <v>680838</v>
      </c>
      <c r="W740">
        <v>246796</v>
      </c>
      <c r="X740">
        <v>747</v>
      </c>
      <c r="Y740" t="s">
        <v>1656</v>
      </c>
    </row>
    <row r="741" spans="1:25" x14ac:dyDescent="0.25">
      <c r="A741" t="s">
        <v>743</v>
      </c>
      <c r="B741" t="str">
        <f t="shared" si="55"/>
        <v>Residential</v>
      </c>
      <c r="C741">
        <v>961.86199999999997</v>
      </c>
      <c r="D741">
        <v>245.976</v>
      </c>
      <c r="E741">
        <v>1173.0029999999999</v>
      </c>
      <c r="F741">
        <v>29</v>
      </c>
      <c r="G741">
        <v>116.833</v>
      </c>
      <c r="H741">
        <v>61.353999999999999</v>
      </c>
      <c r="I741">
        <v>0</v>
      </c>
      <c r="J741">
        <f t="shared" si="56"/>
        <v>178.18700000000001</v>
      </c>
      <c r="K741">
        <f t="shared" si="57"/>
        <v>185.25214635779355</v>
      </c>
      <c r="L741">
        <f t="shared" si="58"/>
        <v>63.786697052175889</v>
      </c>
      <c r="M741">
        <v>185.25214635779355</v>
      </c>
      <c r="N741">
        <v>63.786697052175889</v>
      </c>
      <c r="O741">
        <f t="shared" si="59"/>
        <v>185.25214635779355</v>
      </c>
      <c r="P741">
        <f t="shared" si="59"/>
        <v>63.786697052175889</v>
      </c>
      <c r="U741" t="s">
        <v>1540</v>
      </c>
      <c r="V741">
        <v>680819</v>
      </c>
      <c r="W741">
        <v>246827</v>
      </c>
      <c r="X741">
        <v>748</v>
      </c>
      <c r="Y741" t="s">
        <v>1652</v>
      </c>
    </row>
    <row r="742" spans="1:25" x14ac:dyDescent="0.25">
      <c r="A742" t="s">
        <v>744</v>
      </c>
      <c r="B742" t="str">
        <f t="shared" si="55"/>
        <v>Mixed-Use-Residential</v>
      </c>
      <c r="C742">
        <v>781.61</v>
      </c>
      <c r="D742">
        <v>180.76499999999999</v>
      </c>
      <c r="E742">
        <v>953.18200000000002</v>
      </c>
      <c r="F742">
        <v>24</v>
      </c>
      <c r="G742">
        <v>169.88900000000001</v>
      </c>
      <c r="H742">
        <v>49.866</v>
      </c>
      <c r="I742">
        <v>0</v>
      </c>
      <c r="J742">
        <f t="shared" si="56"/>
        <v>219.755</v>
      </c>
      <c r="K742">
        <f t="shared" si="57"/>
        <v>281.15684292677935</v>
      </c>
      <c r="L742">
        <f t="shared" si="58"/>
        <v>63.799081383298578</v>
      </c>
      <c r="M742">
        <v>281.15684292677935</v>
      </c>
      <c r="N742">
        <v>63.799081383298578</v>
      </c>
      <c r="O742">
        <f t="shared" si="59"/>
        <v>281.15684292677935</v>
      </c>
      <c r="P742">
        <f t="shared" si="59"/>
        <v>63.799081383298578</v>
      </c>
      <c r="U742" t="s">
        <v>396</v>
      </c>
      <c r="V742">
        <v>680855</v>
      </c>
      <c r="W742">
        <v>246749</v>
      </c>
      <c r="X742">
        <v>749</v>
      </c>
      <c r="Y742" t="s">
        <v>1656</v>
      </c>
    </row>
    <row r="743" spans="1:25" x14ac:dyDescent="0.25">
      <c r="A743" t="s">
        <v>745</v>
      </c>
      <c r="B743" t="str">
        <f t="shared" si="55"/>
        <v>Mixed-Use-Residential</v>
      </c>
      <c r="C743">
        <v>1412.7239999999999</v>
      </c>
      <c r="D743">
        <v>236.36600000000001</v>
      </c>
      <c r="E743">
        <v>1722.8340000000001</v>
      </c>
      <c r="F743">
        <v>43</v>
      </c>
      <c r="G743">
        <v>244.79499999999999</v>
      </c>
      <c r="H743">
        <v>90.132000000000005</v>
      </c>
      <c r="I743">
        <v>0</v>
      </c>
      <c r="J743">
        <f t="shared" si="56"/>
        <v>334.92700000000002</v>
      </c>
      <c r="K743">
        <f t="shared" si="57"/>
        <v>237.07886324575787</v>
      </c>
      <c r="L743">
        <f t="shared" si="58"/>
        <v>63.800147799570205</v>
      </c>
      <c r="M743">
        <v>237.07886324575787</v>
      </c>
      <c r="N743">
        <v>63.800147799570205</v>
      </c>
      <c r="O743">
        <f t="shared" si="59"/>
        <v>237.07886324575787</v>
      </c>
      <c r="P743">
        <f t="shared" si="59"/>
        <v>63.800147799570205</v>
      </c>
      <c r="U743" t="s">
        <v>397</v>
      </c>
      <c r="V743">
        <v>680658</v>
      </c>
      <c r="W743">
        <v>246581</v>
      </c>
      <c r="X743">
        <v>750</v>
      </c>
      <c r="Y743" t="s">
        <v>1656</v>
      </c>
    </row>
    <row r="744" spans="1:25" x14ac:dyDescent="0.25">
      <c r="A744" t="s">
        <v>746</v>
      </c>
      <c r="B744" t="str">
        <f t="shared" si="55"/>
        <v>Restaurant</v>
      </c>
      <c r="C744">
        <v>797.67200000000003</v>
      </c>
      <c r="D744">
        <v>184.89500000000001</v>
      </c>
      <c r="E744">
        <v>924.47400000000005</v>
      </c>
      <c r="F744">
        <v>211</v>
      </c>
      <c r="G744">
        <v>161.238</v>
      </c>
      <c r="H744">
        <v>328.928</v>
      </c>
      <c r="I744">
        <v>32.156999999999996</v>
      </c>
      <c r="J744">
        <f t="shared" si="56"/>
        <v>522.32299999999998</v>
      </c>
      <c r="K744">
        <f t="shared" si="57"/>
        <v>654.80924490266671</v>
      </c>
      <c r="L744">
        <f t="shared" si="58"/>
        <v>412.35996750544081</v>
      </c>
      <c r="M744">
        <v>654.80924490266671</v>
      </c>
      <c r="N744">
        <v>412.35996750544081</v>
      </c>
      <c r="O744">
        <f t="shared" si="59"/>
        <v>654.80924490266671</v>
      </c>
      <c r="P744">
        <f t="shared" si="59"/>
        <v>412.35996750544081</v>
      </c>
      <c r="U744" t="s">
        <v>398</v>
      </c>
      <c r="V744">
        <v>680559</v>
      </c>
      <c r="W744">
        <v>246674</v>
      </c>
      <c r="X744">
        <v>751</v>
      </c>
      <c r="Y744" t="s">
        <v>1656</v>
      </c>
    </row>
    <row r="745" spans="1:25" x14ac:dyDescent="0.25">
      <c r="A745" t="s">
        <v>747</v>
      </c>
      <c r="B745" t="str">
        <f t="shared" si="55"/>
        <v>Supermarket</v>
      </c>
      <c r="C745">
        <v>990.88099999999997</v>
      </c>
      <c r="D745">
        <v>317.39600000000002</v>
      </c>
      <c r="E745">
        <v>1269.4960000000001</v>
      </c>
      <c r="F745">
        <v>155</v>
      </c>
      <c r="G745">
        <v>115.414</v>
      </c>
      <c r="H745">
        <v>175.703</v>
      </c>
      <c r="I745">
        <v>33.790999999999997</v>
      </c>
      <c r="J745">
        <f t="shared" si="56"/>
        <v>324.90800000000002</v>
      </c>
      <c r="K745">
        <f t="shared" si="57"/>
        <v>327.89810279942799</v>
      </c>
      <c r="L745">
        <f t="shared" si="58"/>
        <v>177.31998090588075</v>
      </c>
      <c r="M745">
        <v>327.89810279942799</v>
      </c>
      <c r="N745">
        <v>177.31998090588075</v>
      </c>
      <c r="O745">
        <f t="shared" si="59"/>
        <v>327.89810279942799</v>
      </c>
      <c r="P745">
        <f t="shared" si="59"/>
        <v>177.31998090588075</v>
      </c>
      <c r="U745" t="s">
        <v>399</v>
      </c>
      <c r="V745">
        <v>680578</v>
      </c>
      <c r="W745">
        <v>246695</v>
      </c>
      <c r="X745">
        <v>752</v>
      </c>
      <c r="Y745" t="s">
        <v>1656</v>
      </c>
    </row>
    <row r="746" spans="1:25" x14ac:dyDescent="0.25">
      <c r="A746" t="s">
        <v>748</v>
      </c>
      <c r="B746" t="str">
        <f t="shared" si="55"/>
        <v>Mixed-Use-Residential</v>
      </c>
      <c r="C746">
        <v>452.79399999999998</v>
      </c>
      <c r="D746">
        <v>92.031000000000006</v>
      </c>
      <c r="E746">
        <v>552.18799999999999</v>
      </c>
      <c r="F746">
        <v>14</v>
      </c>
      <c r="G746">
        <v>118.08499999999999</v>
      </c>
      <c r="H746">
        <v>28.898</v>
      </c>
      <c r="I746">
        <v>0</v>
      </c>
      <c r="J746">
        <f t="shared" si="56"/>
        <v>146.983</v>
      </c>
      <c r="K746">
        <f t="shared" si="57"/>
        <v>324.61340035424502</v>
      </c>
      <c r="L746">
        <f t="shared" si="58"/>
        <v>63.821517069572479</v>
      </c>
      <c r="M746">
        <v>324.61340035424502</v>
      </c>
      <c r="N746">
        <v>63.821517069572479</v>
      </c>
      <c r="O746">
        <f t="shared" si="59"/>
        <v>324.61340035424502</v>
      </c>
      <c r="P746">
        <f t="shared" si="59"/>
        <v>63.821517069572479</v>
      </c>
      <c r="U746" t="s">
        <v>400</v>
      </c>
      <c r="V746">
        <v>680640</v>
      </c>
      <c r="W746">
        <v>246657</v>
      </c>
      <c r="X746">
        <v>753</v>
      </c>
      <c r="Y746" t="s">
        <v>1656</v>
      </c>
    </row>
    <row r="747" spans="1:25" x14ac:dyDescent="0.25">
      <c r="A747" t="s">
        <v>749</v>
      </c>
      <c r="B747" t="str">
        <f t="shared" si="55"/>
        <v>Mixed-Use-Residential</v>
      </c>
      <c r="C747">
        <v>817.76400000000001</v>
      </c>
      <c r="D747">
        <v>166.21199999999999</v>
      </c>
      <c r="E747">
        <v>997.27300000000002</v>
      </c>
      <c r="F747">
        <v>25</v>
      </c>
      <c r="G747">
        <v>78.468000000000004</v>
      </c>
      <c r="H747">
        <v>52.152000000000001</v>
      </c>
      <c r="I747">
        <v>0</v>
      </c>
      <c r="J747">
        <f t="shared" si="56"/>
        <v>130.62</v>
      </c>
      <c r="K747">
        <f t="shared" si="57"/>
        <v>159.72823455177777</v>
      </c>
      <c r="L747">
        <f t="shared" si="58"/>
        <v>63.773900538541675</v>
      </c>
      <c r="M747">
        <v>159.72823455177777</v>
      </c>
      <c r="N747">
        <v>63.773900538541675</v>
      </c>
      <c r="O747">
        <f t="shared" si="59"/>
        <v>159.72823455177777</v>
      </c>
      <c r="P747">
        <f t="shared" si="59"/>
        <v>63.773900538541675</v>
      </c>
      <c r="U747" t="s">
        <v>401</v>
      </c>
      <c r="V747">
        <v>680638</v>
      </c>
      <c r="W747">
        <v>246753</v>
      </c>
      <c r="X747">
        <v>754</v>
      </c>
      <c r="Y747" t="s">
        <v>1656</v>
      </c>
    </row>
    <row r="748" spans="1:25" x14ac:dyDescent="0.25">
      <c r="A748" t="s">
        <v>750</v>
      </c>
      <c r="B748" t="str">
        <f t="shared" si="55"/>
        <v>Residential</v>
      </c>
      <c r="C748">
        <v>346.29500000000002</v>
      </c>
      <c r="D748">
        <v>135.80199999999999</v>
      </c>
      <c r="E748">
        <v>407.40600000000001</v>
      </c>
      <c r="F748">
        <v>7</v>
      </c>
      <c r="G748">
        <v>23.608000000000001</v>
      </c>
      <c r="H748">
        <v>21.341000000000001</v>
      </c>
      <c r="I748">
        <v>0</v>
      </c>
      <c r="J748">
        <f t="shared" si="56"/>
        <v>44.948999999999998</v>
      </c>
      <c r="K748">
        <f t="shared" si="57"/>
        <v>129.79973721826767</v>
      </c>
      <c r="L748">
        <f t="shared" si="58"/>
        <v>61.626647800285888</v>
      </c>
      <c r="M748">
        <v>129.79973721826767</v>
      </c>
      <c r="N748">
        <v>61.626647800285888</v>
      </c>
      <c r="O748">
        <f t="shared" si="59"/>
        <v>129.79973721826767</v>
      </c>
      <c r="P748">
        <f t="shared" si="59"/>
        <v>61.626647800285888</v>
      </c>
      <c r="U748" t="s">
        <v>402</v>
      </c>
      <c r="V748">
        <v>680462</v>
      </c>
      <c r="W748">
        <v>246609</v>
      </c>
      <c r="X748">
        <v>755</v>
      </c>
      <c r="Y748" t="s">
        <v>1656</v>
      </c>
    </row>
    <row r="749" spans="1:25" x14ac:dyDescent="0.25">
      <c r="A749" t="s">
        <v>751</v>
      </c>
      <c r="B749" t="str">
        <f t="shared" si="55"/>
        <v>No Occupancy</v>
      </c>
      <c r="C749">
        <v>806.81</v>
      </c>
      <c r="D749">
        <v>896.45600000000002</v>
      </c>
      <c r="E749">
        <v>896.45600000000002</v>
      </c>
      <c r="F749">
        <v>179</v>
      </c>
      <c r="G749">
        <v>163.29300000000001</v>
      </c>
      <c r="H749">
        <v>39.673999999999999</v>
      </c>
      <c r="I749">
        <v>49.622</v>
      </c>
      <c r="J749">
        <f t="shared" si="56"/>
        <v>252.589</v>
      </c>
      <c r="K749">
        <f t="shared" si="57"/>
        <v>313.07123114487922</v>
      </c>
      <c r="L749">
        <f t="shared" si="58"/>
        <v>49.1739071156778</v>
      </c>
      <c r="M749">
        <v>313.07123114487922</v>
      </c>
      <c r="N749">
        <v>49.1739071156778</v>
      </c>
      <c r="O749">
        <f t="shared" si="59"/>
        <v>313.07123114487922</v>
      </c>
      <c r="P749">
        <f t="shared" si="59"/>
        <v>49.1739071156778</v>
      </c>
      <c r="U749" t="s">
        <v>403</v>
      </c>
      <c r="V749">
        <v>680495</v>
      </c>
      <c r="W749">
        <v>246622</v>
      </c>
      <c r="X749">
        <v>756</v>
      </c>
      <c r="Y749" t="s">
        <v>1656</v>
      </c>
    </row>
    <row r="750" spans="1:25" x14ac:dyDescent="0.25">
      <c r="A750" t="s">
        <v>752</v>
      </c>
      <c r="B750" t="str">
        <f t="shared" si="55"/>
        <v>Residential</v>
      </c>
      <c r="C750">
        <v>208.95400000000001</v>
      </c>
      <c r="D750">
        <v>61.457000000000001</v>
      </c>
      <c r="E750">
        <v>245.828</v>
      </c>
      <c r="F750">
        <v>4</v>
      </c>
      <c r="G750">
        <v>60.295000000000002</v>
      </c>
      <c r="H750">
        <v>12.891</v>
      </c>
      <c r="I750">
        <v>0</v>
      </c>
      <c r="J750">
        <f t="shared" si="56"/>
        <v>73.186000000000007</v>
      </c>
      <c r="K750">
        <f t="shared" si="57"/>
        <v>350.24933717468917</v>
      </c>
      <c r="L750">
        <f t="shared" si="58"/>
        <v>61.693004201881749</v>
      </c>
      <c r="M750">
        <v>350.24933717468917</v>
      </c>
      <c r="N750">
        <v>61.693004201881749</v>
      </c>
      <c r="O750">
        <f t="shared" si="59"/>
        <v>350.24933717468917</v>
      </c>
      <c r="P750">
        <f t="shared" si="59"/>
        <v>61.693004201881749</v>
      </c>
      <c r="U750" t="s">
        <v>404</v>
      </c>
      <c r="V750">
        <v>680533</v>
      </c>
      <c r="W750">
        <v>246618</v>
      </c>
      <c r="X750">
        <v>757</v>
      </c>
      <c r="Y750" t="s">
        <v>1656</v>
      </c>
    </row>
    <row r="751" spans="1:25" x14ac:dyDescent="0.25">
      <c r="A751" t="s">
        <v>753</v>
      </c>
      <c r="B751" t="str">
        <f t="shared" si="55"/>
        <v>School</v>
      </c>
      <c r="C751">
        <v>727.66300000000001</v>
      </c>
      <c r="D751">
        <v>269.505</v>
      </c>
      <c r="E751">
        <v>808.51400000000001</v>
      </c>
      <c r="F751">
        <v>65</v>
      </c>
      <c r="G751">
        <v>132.93299999999999</v>
      </c>
      <c r="H751">
        <v>18.465</v>
      </c>
      <c r="I751">
        <v>0</v>
      </c>
      <c r="J751">
        <f t="shared" si="56"/>
        <v>151.398</v>
      </c>
      <c r="K751">
        <f t="shared" si="57"/>
        <v>208.0605994808036</v>
      </c>
      <c r="L751">
        <f t="shared" si="58"/>
        <v>25.37575773400599</v>
      </c>
      <c r="M751">
        <v>208.0605994808036</v>
      </c>
      <c r="N751">
        <v>25.37575773400599</v>
      </c>
      <c r="O751">
        <f t="shared" si="59"/>
        <v>208.0605994808036</v>
      </c>
      <c r="P751">
        <f t="shared" si="59"/>
        <v>25.37575773400599</v>
      </c>
      <c r="U751" t="s">
        <v>405</v>
      </c>
      <c r="V751">
        <v>680574</v>
      </c>
      <c r="W751">
        <v>246603</v>
      </c>
      <c r="X751">
        <v>758</v>
      </c>
      <c r="Y751" t="s">
        <v>1656</v>
      </c>
    </row>
    <row r="752" spans="1:25" x14ac:dyDescent="0.25">
      <c r="A752" t="s">
        <v>754</v>
      </c>
      <c r="B752" t="str">
        <f t="shared" si="55"/>
        <v>Supermarket</v>
      </c>
      <c r="C752">
        <v>277.59699999999998</v>
      </c>
      <c r="D752">
        <v>97.39</v>
      </c>
      <c r="E752">
        <v>308.44099999999997</v>
      </c>
      <c r="F752">
        <v>49</v>
      </c>
      <c r="G752">
        <v>52.366</v>
      </c>
      <c r="H752">
        <v>39.920999999999999</v>
      </c>
      <c r="I752">
        <v>0</v>
      </c>
      <c r="J752">
        <f t="shared" si="56"/>
        <v>92.287000000000006</v>
      </c>
      <c r="K752">
        <f t="shared" si="57"/>
        <v>332.44955817245869</v>
      </c>
      <c r="L752">
        <f t="shared" si="58"/>
        <v>143.80919102151682</v>
      </c>
      <c r="M752">
        <v>332.44955817245869</v>
      </c>
      <c r="N752">
        <v>143.80919102151682</v>
      </c>
      <c r="O752">
        <f t="shared" si="59"/>
        <v>332.44955817245869</v>
      </c>
      <c r="P752">
        <f t="shared" si="59"/>
        <v>143.80919102151682</v>
      </c>
      <c r="U752" t="s">
        <v>406</v>
      </c>
      <c r="V752">
        <v>680611</v>
      </c>
      <c r="W752">
        <v>246597</v>
      </c>
      <c r="X752">
        <v>759</v>
      </c>
      <c r="Y752" t="s">
        <v>1656</v>
      </c>
    </row>
    <row r="753" spans="1:25" x14ac:dyDescent="0.25">
      <c r="A753" t="s">
        <v>755</v>
      </c>
      <c r="B753" t="str">
        <f t="shared" si="55"/>
        <v>Gym</v>
      </c>
      <c r="C753">
        <v>17.951000000000001</v>
      </c>
      <c r="D753">
        <v>79.820999999999998</v>
      </c>
      <c r="E753">
        <v>79.78</v>
      </c>
      <c r="F753">
        <v>3</v>
      </c>
      <c r="G753">
        <v>7.7750000000000004</v>
      </c>
      <c r="H753">
        <v>2.9950000000000001</v>
      </c>
      <c r="I753">
        <v>0.434</v>
      </c>
      <c r="J753">
        <f t="shared" si="56"/>
        <v>11.203999999999999</v>
      </c>
      <c r="K753">
        <f t="shared" si="57"/>
        <v>624.14350175477682</v>
      </c>
      <c r="L753">
        <f t="shared" si="58"/>
        <v>166.84307280931424</v>
      </c>
      <c r="M753">
        <v>624.14350175477682</v>
      </c>
      <c r="N753">
        <v>166.84307280931424</v>
      </c>
      <c r="O753">
        <f t="shared" si="59"/>
        <v>624.14350175477682</v>
      </c>
      <c r="P753">
        <f t="shared" si="59"/>
        <v>166.84307280931424</v>
      </c>
      <c r="U753" t="s">
        <v>407</v>
      </c>
      <c r="V753">
        <v>680523</v>
      </c>
      <c r="W753">
        <v>246677</v>
      </c>
      <c r="X753">
        <v>760</v>
      </c>
      <c r="Y753" t="s">
        <v>1656</v>
      </c>
    </row>
    <row r="754" spans="1:25" x14ac:dyDescent="0.25">
      <c r="A754" t="s">
        <v>756</v>
      </c>
      <c r="B754" t="str">
        <f t="shared" si="55"/>
        <v>Supermarket</v>
      </c>
      <c r="C754">
        <v>16380.888000000001</v>
      </c>
      <c r="D754">
        <v>4550.2470000000003</v>
      </c>
      <c r="E754">
        <v>18200.987000000001</v>
      </c>
      <c r="F754">
        <v>2912</v>
      </c>
      <c r="G754">
        <v>307.78800000000001</v>
      </c>
      <c r="H754">
        <v>2464.5830000000001</v>
      </c>
      <c r="I754">
        <v>744.92100000000005</v>
      </c>
      <c r="J754">
        <f t="shared" si="56"/>
        <v>3517.2920000000004</v>
      </c>
      <c r="K754">
        <f t="shared" si="57"/>
        <v>214.71925087333486</v>
      </c>
      <c r="L754">
        <f t="shared" si="58"/>
        <v>150.45478608974068</v>
      </c>
      <c r="M754">
        <v>214.71925087333486</v>
      </c>
      <c r="N754">
        <v>150.45478608974068</v>
      </c>
      <c r="O754">
        <f t="shared" si="59"/>
        <v>214.71925087333486</v>
      </c>
      <c r="P754">
        <f t="shared" si="59"/>
        <v>150.45478608974068</v>
      </c>
      <c r="U754" t="s">
        <v>408</v>
      </c>
      <c r="V754">
        <v>680599</v>
      </c>
      <c r="W754">
        <v>246660</v>
      </c>
      <c r="X754">
        <v>761</v>
      </c>
      <c r="Y754" t="s">
        <v>1656</v>
      </c>
    </row>
    <row r="755" spans="1:25" x14ac:dyDescent="0.25">
      <c r="A755" t="s">
        <v>757</v>
      </c>
      <c r="B755" t="str">
        <f t="shared" si="55"/>
        <v>Residential</v>
      </c>
      <c r="C755">
        <v>630.42100000000005</v>
      </c>
      <c r="D755">
        <v>161.14099999999999</v>
      </c>
      <c r="E755">
        <v>768.80600000000004</v>
      </c>
      <c r="F755">
        <v>19</v>
      </c>
      <c r="G755">
        <v>70.271000000000001</v>
      </c>
      <c r="H755">
        <v>40.209000000000003</v>
      </c>
      <c r="I755">
        <v>0</v>
      </c>
      <c r="J755">
        <f t="shared" si="56"/>
        <v>110.48</v>
      </c>
      <c r="K755">
        <f t="shared" si="57"/>
        <v>175.2479692142235</v>
      </c>
      <c r="L755">
        <f t="shared" si="58"/>
        <v>63.781187492167938</v>
      </c>
      <c r="M755">
        <v>175.2479692142235</v>
      </c>
      <c r="N755">
        <v>63.781187492167938</v>
      </c>
      <c r="O755">
        <f t="shared" si="59"/>
        <v>175.2479692142235</v>
      </c>
      <c r="P755">
        <f t="shared" si="59"/>
        <v>63.781187492167938</v>
      </c>
      <c r="U755" t="s">
        <v>409</v>
      </c>
      <c r="V755">
        <v>680595</v>
      </c>
      <c r="W755">
        <v>246727</v>
      </c>
      <c r="X755">
        <v>762</v>
      </c>
      <c r="Y755" t="s">
        <v>1656</v>
      </c>
    </row>
    <row r="756" spans="1:25" x14ac:dyDescent="0.25">
      <c r="A756" t="s">
        <v>758</v>
      </c>
      <c r="B756" t="str">
        <f t="shared" si="55"/>
        <v>Residential</v>
      </c>
      <c r="C756">
        <v>724.25099999999998</v>
      </c>
      <c r="D756">
        <v>172.101</v>
      </c>
      <c r="E756">
        <v>883.23299999999995</v>
      </c>
      <c r="F756">
        <v>22</v>
      </c>
      <c r="G756">
        <v>81.406999999999996</v>
      </c>
      <c r="H756">
        <v>46.198999999999998</v>
      </c>
      <c r="I756">
        <v>0</v>
      </c>
      <c r="J756">
        <f t="shared" si="56"/>
        <v>127.60599999999999</v>
      </c>
      <c r="K756">
        <f t="shared" si="57"/>
        <v>176.19029866717477</v>
      </c>
      <c r="L756">
        <f t="shared" si="58"/>
        <v>63.788658904164436</v>
      </c>
      <c r="M756">
        <v>176.19029866717477</v>
      </c>
      <c r="N756">
        <v>63.788658904164436</v>
      </c>
      <c r="O756">
        <f t="shared" si="59"/>
        <v>176.19029866717477</v>
      </c>
      <c r="P756">
        <f t="shared" si="59"/>
        <v>63.788658904164436</v>
      </c>
      <c r="U756" t="s">
        <v>1541</v>
      </c>
      <c r="V756">
        <v>680474</v>
      </c>
      <c r="W756">
        <v>246820</v>
      </c>
      <c r="X756">
        <v>763</v>
      </c>
      <c r="Y756" t="s">
        <v>1668</v>
      </c>
    </row>
    <row r="757" spans="1:25" x14ac:dyDescent="0.25">
      <c r="A757" t="s">
        <v>759</v>
      </c>
      <c r="B757" t="str">
        <f t="shared" si="55"/>
        <v>Residential</v>
      </c>
      <c r="C757">
        <v>248.089</v>
      </c>
      <c r="D757">
        <v>72.966999999999999</v>
      </c>
      <c r="E757">
        <v>291.86900000000003</v>
      </c>
      <c r="F757">
        <v>5</v>
      </c>
      <c r="G757">
        <v>31.648</v>
      </c>
      <c r="H757">
        <v>15.291</v>
      </c>
      <c r="I757">
        <v>0</v>
      </c>
      <c r="J757">
        <f t="shared" si="56"/>
        <v>46.939</v>
      </c>
      <c r="K757">
        <f t="shared" si="57"/>
        <v>189.20226209142689</v>
      </c>
      <c r="L757">
        <f t="shared" si="58"/>
        <v>61.635139002535382</v>
      </c>
      <c r="M757">
        <v>189.20226209142689</v>
      </c>
      <c r="N757">
        <v>61.635139002535382</v>
      </c>
      <c r="O757">
        <f t="shared" si="59"/>
        <v>189.20226209142689</v>
      </c>
      <c r="P757">
        <f t="shared" si="59"/>
        <v>61.635139002535382</v>
      </c>
      <c r="U757" t="s">
        <v>410</v>
      </c>
      <c r="V757">
        <v>680683</v>
      </c>
      <c r="W757">
        <v>246581</v>
      </c>
      <c r="X757">
        <v>764</v>
      </c>
      <c r="Y757" t="s">
        <v>1656</v>
      </c>
    </row>
    <row r="758" spans="1:25" x14ac:dyDescent="0.25">
      <c r="A758" t="s">
        <v>760</v>
      </c>
      <c r="B758" t="str">
        <f t="shared" si="55"/>
        <v>Residential</v>
      </c>
      <c r="C758">
        <v>877.54499999999996</v>
      </c>
      <c r="D758">
        <v>191.53299999999999</v>
      </c>
      <c r="E758">
        <v>1155.1300000000001</v>
      </c>
      <c r="F758">
        <v>27</v>
      </c>
      <c r="G758">
        <v>135.131</v>
      </c>
      <c r="H758">
        <v>56.466000000000001</v>
      </c>
      <c r="I758">
        <v>0</v>
      </c>
      <c r="J758">
        <f t="shared" si="56"/>
        <v>191.59700000000001</v>
      </c>
      <c r="K758">
        <f t="shared" si="57"/>
        <v>218.33296298195538</v>
      </c>
      <c r="L758">
        <f t="shared" si="58"/>
        <v>64.345418183682895</v>
      </c>
      <c r="M758">
        <v>218.33296298195538</v>
      </c>
      <c r="N758">
        <v>64.345418183682895</v>
      </c>
      <c r="O758">
        <f t="shared" si="59"/>
        <v>218.33296298195538</v>
      </c>
      <c r="P758">
        <f t="shared" si="59"/>
        <v>64.345418183682895</v>
      </c>
      <c r="U758" t="s">
        <v>411</v>
      </c>
      <c r="V758">
        <v>680801</v>
      </c>
      <c r="W758">
        <v>246582</v>
      </c>
      <c r="X758">
        <v>767</v>
      </c>
      <c r="Y758" t="s">
        <v>1665</v>
      </c>
    </row>
    <row r="759" spans="1:25" x14ac:dyDescent="0.25">
      <c r="A759" t="s">
        <v>761</v>
      </c>
      <c r="B759" t="str">
        <f t="shared" si="55"/>
        <v>Mixed-Use-Residential</v>
      </c>
      <c r="C759">
        <v>1077.789</v>
      </c>
      <c r="D759">
        <v>219.21700000000001</v>
      </c>
      <c r="E759">
        <v>1359.325</v>
      </c>
      <c r="F759">
        <v>33</v>
      </c>
      <c r="G759">
        <v>142.11600000000001</v>
      </c>
      <c r="H759">
        <v>68.995000000000005</v>
      </c>
      <c r="I759">
        <v>0</v>
      </c>
      <c r="J759">
        <f t="shared" si="56"/>
        <v>211.11100000000002</v>
      </c>
      <c r="K759">
        <f t="shared" si="57"/>
        <v>195.87414605270607</v>
      </c>
      <c r="L759">
        <f t="shared" si="58"/>
        <v>64.015312830247865</v>
      </c>
      <c r="M759">
        <v>195.87414605270607</v>
      </c>
      <c r="N759">
        <v>64.015312830247865</v>
      </c>
      <c r="O759">
        <f t="shared" si="59"/>
        <v>195.87414605270607</v>
      </c>
      <c r="P759">
        <f t="shared" si="59"/>
        <v>64.015312830247865</v>
      </c>
      <c r="U759" t="s">
        <v>1542</v>
      </c>
      <c r="V759">
        <v>680701</v>
      </c>
      <c r="W759">
        <v>246825</v>
      </c>
      <c r="X759">
        <v>768</v>
      </c>
      <c r="Y759" t="s">
        <v>1656</v>
      </c>
    </row>
    <row r="760" spans="1:25" x14ac:dyDescent="0.25">
      <c r="A760" t="s">
        <v>762</v>
      </c>
      <c r="B760" t="str">
        <f t="shared" si="55"/>
        <v>Residential</v>
      </c>
      <c r="C760">
        <v>1071.855</v>
      </c>
      <c r="D760">
        <v>217.857</v>
      </c>
      <c r="E760">
        <v>1307.1400000000001</v>
      </c>
      <c r="F760">
        <v>33</v>
      </c>
      <c r="G760">
        <v>116.652</v>
      </c>
      <c r="H760">
        <v>68.364000000000004</v>
      </c>
      <c r="I760">
        <v>0</v>
      </c>
      <c r="J760">
        <f t="shared" si="56"/>
        <v>185.01600000000002</v>
      </c>
      <c r="K760">
        <f t="shared" si="57"/>
        <v>172.61290006577386</v>
      </c>
      <c r="L760">
        <f t="shared" si="58"/>
        <v>63.781015155967928</v>
      </c>
      <c r="M760">
        <v>172.61290006577386</v>
      </c>
      <c r="N760">
        <v>63.781015155967928</v>
      </c>
      <c r="O760">
        <f t="shared" si="59"/>
        <v>172.61290006577386</v>
      </c>
      <c r="P760">
        <f t="shared" si="59"/>
        <v>63.781015155967928</v>
      </c>
      <c r="U760" t="s">
        <v>412</v>
      </c>
      <c r="V760">
        <v>680730</v>
      </c>
      <c r="W760">
        <v>246798</v>
      </c>
      <c r="X760">
        <v>769</v>
      </c>
      <c r="Y760" t="s">
        <v>1656</v>
      </c>
    </row>
    <row r="761" spans="1:25" x14ac:dyDescent="0.25">
      <c r="A761" t="s">
        <v>763</v>
      </c>
      <c r="B761" t="str">
        <f t="shared" si="55"/>
        <v>Residential</v>
      </c>
      <c r="C761">
        <v>771.02</v>
      </c>
      <c r="D761">
        <v>235.06700000000001</v>
      </c>
      <c r="E761">
        <v>940.26800000000003</v>
      </c>
      <c r="F761">
        <v>24</v>
      </c>
      <c r="G761">
        <v>83.753</v>
      </c>
      <c r="H761">
        <v>49.180999999999997</v>
      </c>
      <c r="I761">
        <v>0</v>
      </c>
      <c r="J761">
        <f t="shared" si="56"/>
        <v>132.934</v>
      </c>
      <c r="K761">
        <f t="shared" si="57"/>
        <v>172.41316697361935</v>
      </c>
      <c r="L761">
        <f t="shared" si="58"/>
        <v>63.786931597105138</v>
      </c>
      <c r="M761">
        <v>172.41316697361935</v>
      </c>
      <c r="N761">
        <v>63.786931597105138</v>
      </c>
      <c r="O761">
        <f t="shared" si="59"/>
        <v>172.41316697361935</v>
      </c>
      <c r="P761">
        <f t="shared" si="59"/>
        <v>63.786931597105138</v>
      </c>
      <c r="U761" t="s">
        <v>413</v>
      </c>
      <c r="V761">
        <v>680747</v>
      </c>
      <c r="W761">
        <v>246771</v>
      </c>
      <c r="X761">
        <v>770</v>
      </c>
      <c r="Y761" t="s">
        <v>1656</v>
      </c>
    </row>
    <row r="762" spans="1:25" x14ac:dyDescent="0.25">
      <c r="A762" t="s">
        <v>764</v>
      </c>
      <c r="B762" t="str">
        <f t="shared" si="55"/>
        <v>Residential</v>
      </c>
      <c r="C762">
        <v>908.52599999999995</v>
      </c>
      <c r="D762">
        <v>221.59200000000001</v>
      </c>
      <c r="E762">
        <v>1107.9580000000001</v>
      </c>
      <c r="F762">
        <v>28</v>
      </c>
      <c r="G762">
        <v>98.299000000000007</v>
      </c>
      <c r="H762">
        <v>57.948999999999998</v>
      </c>
      <c r="I762">
        <v>0</v>
      </c>
      <c r="J762">
        <f t="shared" si="56"/>
        <v>156.24799999999999</v>
      </c>
      <c r="K762">
        <f t="shared" si="57"/>
        <v>171.97966816579824</v>
      </c>
      <c r="L762">
        <f t="shared" si="58"/>
        <v>63.783535088704113</v>
      </c>
      <c r="M762">
        <v>171.97966816579824</v>
      </c>
      <c r="N762">
        <v>63.783535088704113</v>
      </c>
      <c r="O762">
        <f t="shared" si="59"/>
        <v>171.97966816579824</v>
      </c>
      <c r="P762">
        <f t="shared" si="59"/>
        <v>63.783535088704113</v>
      </c>
      <c r="U762" t="s">
        <v>414</v>
      </c>
      <c r="V762">
        <v>680745</v>
      </c>
      <c r="W762">
        <v>246732</v>
      </c>
      <c r="X762">
        <v>771</v>
      </c>
      <c r="Y762" t="s">
        <v>1656</v>
      </c>
    </row>
    <row r="763" spans="1:25" x14ac:dyDescent="0.25">
      <c r="A763" t="s">
        <v>765</v>
      </c>
      <c r="B763" t="str">
        <f t="shared" si="55"/>
        <v>Mixed-Use-Residential</v>
      </c>
      <c r="C763">
        <v>15672.584000000001</v>
      </c>
      <c r="D763">
        <v>2343.9059999999999</v>
      </c>
      <c r="E763">
        <v>18789.963</v>
      </c>
      <c r="F763">
        <v>840</v>
      </c>
      <c r="G763">
        <v>1042.8240000000001</v>
      </c>
      <c r="H763">
        <v>1237.941</v>
      </c>
      <c r="I763">
        <v>0</v>
      </c>
      <c r="J763">
        <f t="shared" si="56"/>
        <v>2280.7650000000003</v>
      </c>
      <c r="K763">
        <f t="shared" si="57"/>
        <v>145.52577928438603</v>
      </c>
      <c r="L763">
        <f t="shared" si="58"/>
        <v>78.987676824702305</v>
      </c>
      <c r="M763">
        <v>145.52577928438603</v>
      </c>
      <c r="N763">
        <v>78.987676824702305</v>
      </c>
      <c r="O763">
        <f t="shared" si="59"/>
        <v>145.52577928438603</v>
      </c>
      <c r="P763">
        <f t="shared" si="59"/>
        <v>78.987676824702305</v>
      </c>
      <c r="U763" t="s">
        <v>1543</v>
      </c>
      <c r="V763">
        <v>680789</v>
      </c>
      <c r="W763">
        <v>246824</v>
      </c>
      <c r="X763">
        <v>772</v>
      </c>
      <c r="Y763" t="s">
        <v>1656</v>
      </c>
    </row>
    <row r="764" spans="1:25" x14ac:dyDescent="0.25">
      <c r="A764" t="s">
        <v>766</v>
      </c>
      <c r="B764" t="str">
        <f t="shared" si="55"/>
        <v>Residential</v>
      </c>
      <c r="C764">
        <v>630.64200000000005</v>
      </c>
      <c r="D764">
        <v>176.166</v>
      </c>
      <c r="E764">
        <v>721.23299999999995</v>
      </c>
      <c r="F764">
        <v>39</v>
      </c>
      <c r="G764">
        <v>184.49600000000001</v>
      </c>
      <c r="H764">
        <v>41.003</v>
      </c>
      <c r="I764">
        <v>0</v>
      </c>
      <c r="J764">
        <f t="shared" si="56"/>
        <v>225.49900000000002</v>
      </c>
      <c r="K764">
        <f t="shared" si="57"/>
        <v>357.57053922827845</v>
      </c>
      <c r="L764">
        <f t="shared" si="58"/>
        <v>65.0178706778172</v>
      </c>
      <c r="M764">
        <v>357.57053922827845</v>
      </c>
      <c r="N764">
        <v>65.0178706778172</v>
      </c>
      <c r="O764">
        <f t="shared" si="59"/>
        <v>357.57053922827845</v>
      </c>
      <c r="P764">
        <f t="shared" si="59"/>
        <v>65.0178706778172</v>
      </c>
      <c r="U764" t="s">
        <v>415</v>
      </c>
      <c r="V764">
        <v>680781</v>
      </c>
      <c r="W764">
        <v>246786</v>
      </c>
      <c r="X764">
        <v>773</v>
      </c>
      <c r="Y764" t="s">
        <v>1656</v>
      </c>
    </row>
    <row r="765" spans="1:25" x14ac:dyDescent="0.25">
      <c r="A765" t="s">
        <v>767</v>
      </c>
      <c r="B765" t="str">
        <f t="shared" si="55"/>
        <v>24-Hour-Use</v>
      </c>
      <c r="C765">
        <v>625.30600000000004</v>
      </c>
      <c r="D765">
        <v>157.09200000000001</v>
      </c>
      <c r="E765">
        <v>694.78399999999999</v>
      </c>
      <c r="F765">
        <v>73</v>
      </c>
      <c r="G765">
        <v>251.63300000000001</v>
      </c>
      <c r="H765">
        <v>42.741999999999997</v>
      </c>
      <c r="I765">
        <v>0</v>
      </c>
      <c r="J765">
        <f t="shared" si="56"/>
        <v>294.375</v>
      </c>
      <c r="K765">
        <f t="shared" si="57"/>
        <v>470.76951124729328</v>
      </c>
      <c r="L765">
        <f t="shared" si="58"/>
        <v>68.353734011827797</v>
      </c>
      <c r="M765">
        <v>470.76951124729328</v>
      </c>
      <c r="N765">
        <v>68.353734011827797</v>
      </c>
      <c r="O765">
        <f t="shared" si="59"/>
        <v>470.76951124729328</v>
      </c>
      <c r="P765">
        <f t="shared" si="59"/>
        <v>68.353734011827797</v>
      </c>
      <c r="U765" t="s">
        <v>416</v>
      </c>
      <c r="V765">
        <v>680796</v>
      </c>
      <c r="W765">
        <v>246747</v>
      </c>
      <c r="X765">
        <v>774</v>
      </c>
      <c r="Y765" t="s">
        <v>1656</v>
      </c>
    </row>
    <row r="766" spans="1:25" x14ac:dyDescent="0.25">
      <c r="A766" t="s">
        <v>768</v>
      </c>
      <c r="B766" t="str">
        <f t="shared" si="55"/>
        <v>Mixed-Use-Residential</v>
      </c>
      <c r="C766">
        <v>482.72699999999998</v>
      </c>
      <c r="D766">
        <v>117.738</v>
      </c>
      <c r="E766">
        <v>588.69100000000003</v>
      </c>
      <c r="F766">
        <v>15</v>
      </c>
      <c r="G766">
        <v>118.401</v>
      </c>
      <c r="H766">
        <v>30.811</v>
      </c>
      <c r="I766">
        <v>0</v>
      </c>
      <c r="J766">
        <f t="shared" si="56"/>
        <v>149.21199999999999</v>
      </c>
      <c r="K766">
        <f t="shared" si="57"/>
        <v>309.10224619712591</v>
      </c>
      <c r="L766">
        <f t="shared" si="58"/>
        <v>63.826966380583649</v>
      </c>
      <c r="M766">
        <v>309.10224619712591</v>
      </c>
      <c r="N766">
        <v>63.826966380583649</v>
      </c>
      <c r="O766">
        <f t="shared" si="59"/>
        <v>309.10224619712591</v>
      </c>
      <c r="P766">
        <f t="shared" si="59"/>
        <v>63.826966380583649</v>
      </c>
      <c r="U766" t="s">
        <v>417</v>
      </c>
      <c r="V766">
        <v>680891</v>
      </c>
      <c r="W766">
        <v>246699</v>
      </c>
      <c r="X766">
        <v>775</v>
      </c>
      <c r="Y766" t="s">
        <v>1656</v>
      </c>
    </row>
    <row r="767" spans="1:25" x14ac:dyDescent="0.25">
      <c r="A767" t="s">
        <v>769</v>
      </c>
      <c r="B767" t="str">
        <f t="shared" si="55"/>
        <v>Mixed-Use-Residential</v>
      </c>
      <c r="C767">
        <v>2352.3850000000002</v>
      </c>
      <c r="D767">
        <v>408.01499999999999</v>
      </c>
      <c r="E767">
        <v>2868.7620000000002</v>
      </c>
      <c r="F767">
        <v>72</v>
      </c>
      <c r="G767">
        <v>380.97500000000002</v>
      </c>
      <c r="H767">
        <v>150.05699999999999</v>
      </c>
      <c r="I767">
        <v>0</v>
      </c>
      <c r="J767">
        <f t="shared" si="56"/>
        <v>531.03200000000004</v>
      </c>
      <c r="K767">
        <f t="shared" si="57"/>
        <v>225.74195975573727</v>
      </c>
      <c r="L767">
        <f t="shared" si="58"/>
        <v>63.789303196543067</v>
      </c>
      <c r="M767">
        <v>225.74195975573727</v>
      </c>
      <c r="N767">
        <v>63.789303196543067</v>
      </c>
      <c r="O767">
        <f t="shared" si="59"/>
        <v>225.74195975573727</v>
      </c>
      <c r="P767">
        <f t="shared" si="59"/>
        <v>63.789303196543067</v>
      </c>
      <c r="U767" t="s">
        <v>1098</v>
      </c>
      <c r="V767">
        <v>680937</v>
      </c>
      <c r="W767">
        <v>246697</v>
      </c>
      <c r="X767">
        <v>776</v>
      </c>
      <c r="Y767" t="s">
        <v>1652</v>
      </c>
    </row>
    <row r="768" spans="1:25" x14ac:dyDescent="0.25">
      <c r="A768" t="s">
        <v>770</v>
      </c>
      <c r="B768" t="str">
        <f t="shared" si="55"/>
        <v>Residential</v>
      </c>
      <c r="C768">
        <v>1597.3969999999999</v>
      </c>
      <c r="D768">
        <v>485.63299999999998</v>
      </c>
      <c r="E768">
        <v>1879.2909999999999</v>
      </c>
      <c r="F768">
        <v>31</v>
      </c>
      <c r="G768">
        <v>131.22900000000001</v>
      </c>
      <c r="H768">
        <v>98.382999999999996</v>
      </c>
      <c r="I768">
        <v>0</v>
      </c>
      <c r="J768">
        <f t="shared" si="56"/>
        <v>229.61200000000002</v>
      </c>
      <c r="K768">
        <f t="shared" si="57"/>
        <v>143.74134920749196</v>
      </c>
      <c r="L768">
        <f t="shared" si="58"/>
        <v>61.589573537448743</v>
      </c>
      <c r="M768">
        <v>143.74134920749196</v>
      </c>
      <c r="N768">
        <v>61.589573537448743</v>
      </c>
      <c r="O768">
        <f t="shared" si="59"/>
        <v>143.74134920749196</v>
      </c>
      <c r="P768">
        <f t="shared" si="59"/>
        <v>61.589573537448743</v>
      </c>
      <c r="U768" t="s">
        <v>418</v>
      </c>
      <c r="V768">
        <v>680858</v>
      </c>
      <c r="W768">
        <v>246616</v>
      </c>
      <c r="X768">
        <v>777</v>
      </c>
      <c r="Y768" t="s">
        <v>1656</v>
      </c>
    </row>
    <row r="769" spans="1:25" x14ac:dyDescent="0.25">
      <c r="A769" t="s">
        <v>771</v>
      </c>
      <c r="B769" t="str">
        <f t="shared" si="55"/>
        <v>Industry</v>
      </c>
      <c r="C769">
        <v>95.715000000000003</v>
      </c>
      <c r="D769">
        <v>53.174999999999997</v>
      </c>
      <c r="E769">
        <v>106.35</v>
      </c>
      <c r="F769">
        <v>11</v>
      </c>
      <c r="G769">
        <v>50.597999999999999</v>
      </c>
      <c r="H769">
        <v>13.116</v>
      </c>
      <c r="I769">
        <v>3.9319999999999999</v>
      </c>
      <c r="J769">
        <f t="shared" si="56"/>
        <v>67.646000000000001</v>
      </c>
      <c r="K769">
        <f t="shared" si="57"/>
        <v>706.74397952254083</v>
      </c>
      <c r="L769">
        <f t="shared" si="58"/>
        <v>137.03181319542389</v>
      </c>
      <c r="M769">
        <v>706.74397952254083</v>
      </c>
      <c r="N769">
        <v>137.03181319542389</v>
      </c>
      <c r="O769">
        <f t="shared" si="59"/>
        <v>706.74397952254083</v>
      </c>
      <c r="P769">
        <f t="shared" si="59"/>
        <v>137.03181319542389</v>
      </c>
      <c r="U769" t="s">
        <v>419</v>
      </c>
      <c r="V769">
        <v>680869</v>
      </c>
      <c r="W769">
        <v>246636</v>
      </c>
      <c r="X769">
        <v>778</v>
      </c>
      <c r="Y769" t="s">
        <v>1652</v>
      </c>
    </row>
    <row r="770" spans="1:25" x14ac:dyDescent="0.25">
      <c r="A770" t="s">
        <v>772</v>
      </c>
      <c r="B770" t="str">
        <f t="shared" si="55"/>
        <v>Residential</v>
      </c>
      <c r="C770">
        <v>1614.588</v>
      </c>
      <c r="D770">
        <v>489.63600000000002</v>
      </c>
      <c r="E770">
        <v>1899.5150000000001</v>
      </c>
      <c r="F770">
        <v>32</v>
      </c>
      <c r="G770">
        <v>134.267</v>
      </c>
      <c r="H770">
        <v>99.441999999999993</v>
      </c>
      <c r="I770">
        <v>0</v>
      </c>
      <c r="J770">
        <f t="shared" si="56"/>
        <v>233.709</v>
      </c>
      <c r="K770">
        <f t="shared" si="57"/>
        <v>144.74838163048406</v>
      </c>
      <c r="L770">
        <f t="shared" si="58"/>
        <v>61.589705856850166</v>
      </c>
      <c r="M770">
        <v>144.74838163048406</v>
      </c>
      <c r="N770">
        <v>61.589705856850166</v>
      </c>
      <c r="O770">
        <f t="shared" si="59"/>
        <v>144.74838163048406</v>
      </c>
      <c r="P770">
        <f t="shared" si="59"/>
        <v>61.589705856850166</v>
      </c>
      <c r="U770" t="s">
        <v>1099</v>
      </c>
      <c r="V770">
        <v>680891</v>
      </c>
      <c r="W770">
        <v>246653</v>
      </c>
      <c r="X770">
        <v>779</v>
      </c>
      <c r="Y770" t="s">
        <v>1652</v>
      </c>
    </row>
    <row r="771" spans="1:25" x14ac:dyDescent="0.25">
      <c r="A771" t="s">
        <v>773</v>
      </c>
      <c r="B771" t="str">
        <f t="shared" ref="B771:B834" si="60">VLOOKUP(A771,U:Y,5)</f>
        <v>Residential</v>
      </c>
      <c r="C771">
        <v>1911.1210000000001</v>
      </c>
      <c r="D771">
        <v>577.697</v>
      </c>
      <c r="E771">
        <v>2248.3780000000002</v>
      </c>
      <c r="F771">
        <v>37</v>
      </c>
      <c r="G771">
        <v>139.05799999999999</v>
      </c>
      <c r="H771">
        <v>117.70099999999999</v>
      </c>
      <c r="I771">
        <v>0</v>
      </c>
      <c r="J771">
        <f t="shared" ref="J771:J834" si="61">G771+H771+I771</f>
        <v>256.75900000000001</v>
      </c>
      <c r="K771">
        <f t="shared" ref="K771:K834" si="62">J771/C771*1000</f>
        <v>134.34994435203211</v>
      </c>
      <c r="L771">
        <f t="shared" ref="L771:L834" si="63">H771/C771*1000</f>
        <v>61.587413879079335</v>
      </c>
      <c r="M771">
        <v>134.34994435203211</v>
      </c>
      <c r="N771">
        <v>61.587413879079335</v>
      </c>
      <c r="O771">
        <f t="shared" ref="O771:P834" si="64">IF(ISNUMBER(M771),M771,"")</f>
        <v>134.34994435203211</v>
      </c>
      <c r="P771">
        <f t="shared" si="64"/>
        <v>61.587413879079335</v>
      </c>
      <c r="U771" t="s">
        <v>1100</v>
      </c>
      <c r="V771">
        <v>680891</v>
      </c>
      <c r="W771">
        <v>246747</v>
      </c>
      <c r="X771">
        <v>780</v>
      </c>
      <c r="Y771" t="s">
        <v>1656</v>
      </c>
    </row>
    <row r="772" spans="1:25" x14ac:dyDescent="0.25">
      <c r="A772" t="s">
        <v>774</v>
      </c>
      <c r="B772" t="str">
        <f t="shared" si="60"/>
        <v>Residential</v>
      </c>
      <c r="C772">
        <v>2279.8449999999998</v>
      </c>
      <c r="D772">
        <v>670.11099999999999</v>
      </c>
      <c r="E772">
        <v>2682.1709999999998</v>
      </c>
      <c r="F772">
        <v>45</v>
      </c>
      <c r="G772">
        <v>165.75899999999999</v>
      </c>
      <c r="H772">
        <v>140.40600000000001</v>
      </c>
      <c r="I772">
        <v>0</v>
      </c>
      <c r="J772">
        <f t="shared" si="61"/>
        <v>306.16499999999996</v>
      </c>
      <c r="K772">
        <f t="shared" si="62"/>
        <v>134.29202423848992</v>
      </c>
      <c r="L772">
        <f t="shared" si="63"/>
        <v>61.585765698983927</v>
      </c>
      <c r="M772">
        <v>134.29202423848992</v>
      </c>
      <c r="N772">
        <v>61.585765698983927</v>
      </c>
      <c r="O772">
        <f t="shared" si="64"/>
        <v>134.29202423848992</v>
      </c>
      <c r="P772">
        <f t="shared" si="64"/>
        <v>61.585765698983927</v>
      </c>
      <c r="U772" t="s">
        <v>1101</v>
      </c>
      <c r="V772">
        <v>680915</v>
      </c>
      <c r="W772">
        <v>246712</v>
      </c>
      <c r="X772">
        <v>781</v>
      </c>
      <c r="Y772" t="s">
        <v>1656</v>
      </c>
    </row>
    <row r="773" spans="1:25" x14ac:dyDescent="0.25">
      <c r="A773" t="s">
        <v>775</v>
      </c>
      <c r="B773" t="str">
        <f t="shared" si="60"/>
        <v>Residential</v>
      </c>
      <c r="C773">
        <v>2320.328</v>
      </c>
      <c r="D773">
        <v>713.31799999999998</v>
      </c>
      <c r="E773">
        <v>2729.7979999999998</v>
      </c>
      <c r="F773">
        <v>45</v>
      </c>
      <c r="G773">
        <v>168.53800000000001</v>
      </c>
      <c r="H773">
        <v>142.899</v>
      </c>
      <c r="I773">
        <v>0</v>
      </c>
      <c r="J773">
        <f t="shared" si="61"/>
        <v>311.43700000000001</v>
      </c>
      <c r="K773">
        <f t="shared" si="62"/>
        <v>134.22111011891423</v>
      </c>
      <c r="L773">
        <f t="shared" si="63"/>
        <v>61.585689609400049</v>
      </c>
      <c r="M773">
        <v>134.22111011891423</v>
      </c>
      <c r="N773">
        <v>61.585689609400049</v>
      </c>
      <c r="O773">
        <f t="shared" si="64"/>
        <v>134.22111011891423</v>
      </c>
      <c r="P773">
        <f t="shared" si="64"/>
        <v>61.585689609400049</v>
      </c>
      <c r="U773" t="s">
        <v>1102</v>
      </c>
      <c r="V773">
        <v>680950</v>
      </c>
      <c r="W773">
        <v>246713</v>
      </c>
      <c r="X773">
        <v>782</v>
      </c>
      <c r="Y773" t="s">
        <v>1656</v>
      </c>
    </row>
    <row r="774" spans="1:25" x14ac:dyDescent="0.25">
      <c r="A774" t="s">
        <v>776</v>
      </c>
      <c r="B774" t="str">
        <f t="shared" si="60"/>
        <v>Residential</v>
      </c>
      <c r="C774">
        <v>2265.2260000000001</v>
      </c>
      <c r="D774">
        <v>695.42</v>
      </c>
      <c r="E774">
        <v>2664.9720000000002</v>
      </c>
      <c r="F774">
        <v>44</v>
      </c>
      <c r="G774">
        <v>165.52099999999999</v>
      </c>
      <c r="H774">
        <v>139.506</v>
      </c>
      <c r="I774">
        <v>0</v>
      </c>
      <c r="J774">
        <f t="shared" si="61"/>
        <v>305.02699999999999</v>
      </c>
      <c r="K774">
        <f t="shared" si="62"/>
        <v>134.6563212677234</v>
      </c>
      <c r="L774">
        <f t="shared" si="63"/>
        <v>61.58590798445718</v>
      </c>
      <c r="M774">
        <v>134.6563212677234</v>
      </c>
      <c r="N774">
        <v>61.58590798445718</v>
      </c>
      <c r="O774">
        <f t="shared" si="64"/>
        <v>134.6563212677234</v>
      </c>
      <c r="P774">
        <f t="shared" si="64"/>
        <v>61.58590798445718</v>
      </c>
      <c r="U774" t="s">
        <v>1103</v>
      </c>
      <c r="V774">
        <v>680958</v>
      </c>
      <c r="W774">
        <v>246748</v>
      </c>
      <c r="X774">
        <v>783</v>
      </c>
      <c r="Y774" t="s">
        <v>1652</v>
      </c>
    </row>
    <row r="775" spans="1:25" x14ac:dyDescent="0.25">
      <c r="A775" t="s">
        <v>777</v>
      </c>
      <c r="B775" t="str">
        <f t="shared" si="60"/>
        <v>Residential</v>
      </c>
      <c r="C775">
        <v>1916.643</v>
      </c>
      <c r="D775">
        <v>580.22799999999995</v>
      </c>
      <c r="E775">
        <v>2254.875</v>
      </c>
      <c r="F775">
        <v>38</v>
      </c>
      <c r="G775">
        <v>138.65100000000001</v>
      </c>
      <c r="H775">
        <v>118.041</v>
      </c>
      <c r="I775">
        <v>0</v>
      </c>
      <c r="J775">
        <f t="shared" si="61"/>
        <v>256.69200000000001</v>
      </c>
      <c r="K775">
        <f t="shared" si="62"/>
        <v>133.92791458816274</v>
      </c>
      <c r="L775">
        <f t="shared" si="63"/>
        <v>61.587369165775783</v>
      </c>
      <c r="M775">
        <v>133.92791458816274</v>
      </c>
      <c r="N775">
        <v>61.587369165775783</v>
      </c>
      <c r="O775">
        <f t="shared" si="64"/>
        <v>133.92791458816274</v>
      </c>
      <c r="P775">
        <f t="shared" si="64"/>
        <v>61.587369165775783</v>
      </c>
      <c r="U775" t="s">
        <v>420</v>
      </c>
      <c r="V775">
        <v>680930</v>
      </c>
      <c r="W775">
        <v>246763</v>
      </c>
      <c r="X775">
        <v>784</v>
      </c>
      <c r="Y775" t="s">
        <v>1656</v>
      </c>
    </row>
    <row r="776" spans="1:25" x14ac:dyDescent="0.25">
      <c r="A776" t="s">
        <v>778</v>
      </c>
      <c r="B776" t="str">
        <f t="shared" si="60"/>
        <v>Residential</v>
      </c>
      <c r="C776">
        <v>1936.5840000000001</v>
      </c>
      <c r="D776">
        <v>598.11800000000005</v>
      </c>
      <c r="E776">
        <v>2278.335</v>
      </c>
      <c r="F776">
        <v>38</v>
      </c>
      <c r="G776">
        <v>155.26499999999999</v>
      </c>
      <c r="H776">
        <v>119.27</v>
      </c>
      <c r="I776">
        <v>0</v>
      </c>
      <c r="J776">
        <f t="shared" si="61"/>
        <v>274.53499999999997</v>
      </c>
      <c r="K776">
        <f t="shared" si="62"/>
        <v>141.76250552519278</v>
      </c>
      <c r="L776">
        <f t="shared" si="63"/>
        <v>61.587826812573063</v>
      </c>
      <c r="M776">
        <v>141.76250552519278</v>
      </c>
      <c r="N776">
        <v>61.587826812573063</v>
      </c>
      <c r="O776">
        <f t="shared" si="64"/>
        <v>141.76250552519278</v>
      </c>
      <c r="P776">
        <f t="shared" si="64"/>
        <v>61.587826812573063</v>
      </c>
      <c r="U776" t="s">
        <v>421</v>
      </c>
      <c r="V776">
        <v>680967</v>
      </c>
      <c r="W776">
        <v>246779</v>
      </c>
      <c r="X776">
        <v>785</v>
      </c>
      <c r="Y776" t="s">
        <v>1656</v>
      </c>
    </row>
    <row r="777" spans="1:25" x14ac:dyDescent="0.25">
      <c r="A777" t="s">
        <v>779</v>
      </c>
      <c r="B777" t="str">
        <f t="shared" si="60"/>
        <v>Residential</v>
      </c>
      <c r="C777">
        <v>1928.354</v>
      </c>
      <c r="D777">
        <v>583.13400000000001</v>
      </c>
      <c r="E777">
        <v>2268.652</v>
      </c>
      <c r="F777">
        <v>38</v>
      </c>
      <c r="G777">
        <v>144.172</v>
      </c>
      <c r="H777">
        <v>118.76300000000001</v>
      </c>
      <c r="I777">
        <v>0</v>
      </c>
      <c r="J777">
        <f t="shared" si="61"/>
        <v>262.935</v>
      </c>
      <c r="K777">
        <f t="shared" si="62"/>
        <v>136.3520390965559</v>
      </c>
      <c r="L777">
        <f t="shared" si="63"/>
        <v>61.587758264302096</v>
      </c>
      <c r="M777">
        <v>136.3520390965559</v>
      </c>
      <c r="N777">
        <v>61.587758264302096</v>
      </c>
      <c r="O777">
        <f t="shared" si="64"/>
        <v>136.3520390965559</v>
      </c>
      <c r="P777">
        <f t="shared" si="64"/>
        <v>61.587758264302096</v>
      </c>
      <c r="U777" t="s">
        <v>1544</v>
      </c>
      <c r="V777">
        <v>680943</v>
      </c>
      <c r="W777">
        <v>246808</v>
      </c>
      <c r="X777">
        <v>786</v>
      </c>
      <c r="Y777" t="s">
        <v>1656</v>
      </c>
    </row>
    <row r="778" spans="1:25" x14ac:dyDescent="0.25">
      <c r="A778" t="s">
        <v>780</v>
      </c>
      <c r="B778" t="str">
        <f t="shared" si="60"/>
        <v>Residential</v>
      </c>
      <c r="C778">
        <v>1936.4390000000001</v>
      </c>
      <c r="D778">
        <v>585.36800000000005</v>
      </c>
      <c r="E778">
        <v>2278.163</v>
      </c>
      <c r="F778">
        <v>38</v>
      </c>
      <c r="G778">
        <v>141.52000000000001</v>
      </c>
      <c r="H778">
        <v>119.26</v>
      </c>
      <c r="I778">
        <v>0</v>
      </c>
      <c r="J778">
        <f t="shared" si="61"/>
        <v>260.78000000000003</v>
      </c>
      <c r="K778">
        <f t="shared" si="62"/>
        <v>134.66987599402822</v>
      </c>
      <c r="L778">
        <f t="shared" si="63"/>
        <v>61.587274373218058</v>
      </c>
      <c r="M778">
        <v>134.66987599402822</v>
      </c>
      <c r="N778">
        <v>61.587274373218058</v>
      </c>
      <c r="O778">
        <f t="shared" si="64"/>
        <v>134.66987599402822</v>
      </c>
      <c r="P778">
        <f t="shared" si="64"/>
        <v>61.587274373218058</v>
      </c>
      <c r="U778" t="s">
        <v>422</v>
      </c>
      <c r="V778">
        <v>680907</v>
      </c>
      <c r="W778">
        <v>246802</v>
      </c>
      <c r="X778">
        <v>787</v>
      </c>
      <c r="Y778" t="s">
        <v>1656</v>
      </c>
    </row>
    <row r="779" spans="1:25" x14ac:dyDescent="0.25">
      <c r="A779" t="s">
        <v>781</v>
      </c>
      <c r="B779" t="str">
        <f t="shared" si="60"/>
        <v>Residential</v>
      </c>
      <c r="C779">
        <v>253.43199999999999</v>
      </c>
      <c r="D779">
        <v>74.539000000000001</v>
      </c>
      <c r="E779">
        <v>298.15600000000001</v>
      </c>
      <c r="F779">
        <v>5</v>
      </c>
      <c r="G779">
        <v>67.332999999999998</v>
      </c>
      <c r="H779">
        <v>15.629</v>
      </c>
      <c r="I779">
        <v>0</v>
      </c>
      <c r="J779">
        <f t="shared" si="61"/>
        <v>82.962000000000003</v>
      </c>
      <c r="K779">
        <f t="shared" si="62"/>
        <v>327.35408314656399</v>
      </c>
      <c r="L779">
        <f t="shared" si="63"/>
        <v>61.669402443258939</v>
      </c>
      <c r="M779">
        <v>327.35408314656399</v>
      </c>
      <c r="N779">
        <v>61.669402443258939</v>
      </c>
      <c r="O779">
        <f t="shared" si="64"/>
        <v>327.35408314656399</v>
      </c>
      <c r="P779">
        <f t="shared" si="64"/>
        <v>61.669402443258939</v>
      </c>
      <c r="U779" t="s">
        <v>1104</v>
      </c>
      <c r="V779">
        <v>680823</v>
      </c>
      <c r="W779">
        <v>247051</v>
      </c>
      <c r="X779">
        <v>788</v>
      </c>
      <c r="Y779" t="s">
        <v>1656</v>
      </c>
    </row>
    <row r="780" spans="1:25" x14ac:dyDescent="0.25">
      <c r="A780" t="s">
        <v>782</v>
      </c>
      <c r="B780" t="str">
        <f t="shared" si="60"/>
        <v>Office</v>
      </c>
      <c r="C780">
        <v>26220.892</v>
      </c>
      <c r="D780">
        <v>4805.9669999999996</v>
      </c>
      <c r="E780">
        <v>29848.024000000001</v>
      </c>
      <c r="F780">
        <v>1331</v>
      </c>
      <c r="G780">
        <v>2311.6170000000002</v>
      </c>
      <c r="H780">
        <v>1142.4880000000001</v>
      </c>
      <c r="I780">
        <v>259.791</v>
      </c>
      <c r="J780">
        <f t="shared" si="61"/>
        <v>3713.8960000000006</v>
      </c>
      <c r="K780">
        <f t="shared" si="62"/>
        <v>141.63881228754539</v>
      </c>
      <c r="L780">
        <f t="shared" si="63"/>
        <v>43.571667966139373</v>
      </c>
      <c r="M780">
        <v>141.63881228754539</v>
      </c>
      <c r="N780">
        <v>43.571667966139373</v>
      </c>
      <c r="O780">
        <f t="shared" si="64"/>
        <v>141.63881228754539</v>
      </c>
      <c r="P780">
        <f t="shared" si="64"/>
        <v>43.571667966139373</v>
      </c>
      <c r="U780" t="s">
        <v>423</v>
      </c>
      <c r="V780">
        <v>680902</v>
      </c>
      <c r="W780">
        <v>247088</v>
      </c>
      <c r="X780">
        <v>789</v>
      </c>
      <c r="Y780" t="s">
        <v>1652</v>
      </c>
    </row>
    <row r="781" spans="1:25" x14ac:dyDescent="0.25">
      <c r="A781" t="s">
        <v>783</v>
      </c>
      <c r="B781" t="str">
        <f t="shared" si="60"/>
        <v>Mixed-Use-Residential</v>
      </c>
      <c r="C781">
        <v>9930.2109999999993</v>
      </c>
      <c r="D781">
        <v>1695.3430000000001</v>
      </c>
      <c r="E781">
        <v>11867.398999999999</v>
      </c>
      <c r="F781">
        <v>586</v>
      </c>
      <c r="G781">
        <v>644.87599999999998</v>
      </c>
      <c r="H781">
        <v>812.28700000000003</v>
      </c>
      <c r="I781">
        <v>0</v>
      </c>
      <c r="J781">
        <f t="shared" si="61"/>
        <v>1457.163</v>
      </c>
      <c r="K781">
        <f t="shared" si="62"/>
        <v>146.74038648322781</v>
      </c>
      <c r="L781">
        <f t="shared" si="63"/>
        <v>81.799571026235</v>
      </c>
      <c r="M781">
        <v>146.74038648322781</v>
      </c>
      <c r="N781">
        <v>81.799571026235</v>
      </c>
      <c r="O781">
        <f t="shared" si="64"/>
        <v>146.74038648322781</v>
      </c>
      <c r="P781">
        <f t="shared" si="64"/>
        <v>81.799571026235</v>
      </c>
      <c r="U781" t="s">
        <v>1105</v>
      </c>
      <c r="V781">
        <v>680825</v>
      </c>
      <c r="W781">
        <v>246997</v>
      </c>
      <c r="X781">
        <v>790</v>
      </c>
      <c r="Y781" t="s">
        <v>1652</v>
      </c>
    </row>
    <row r="782" spans="1:25" x14ac:dyDescent="0.25">
      <c r="A782" t="s">
        <v>784</v>
      </c>
      <c r="B782" t="str">
        <f t="shared" si="60"/>
        <v>Mixed-Use-Residential</v>
      </c>
      <c r="C782">
        <v>11323.308000000001</v>
      </c>
      <c r="D782">
        <v>1818.9839999999999</v>
      </c>
      <c r="E782">
        <v>13485.638999999999</v>
      </c>
      <c r="F782">
        <v>714</v>
      </c>
      <c r="G782">
        <v>1420.6310000000001</v>
      </c>
      <c r="H782">
        <v>958.37699999999995</v>
      </c>
      <c r="I782">
        <v>0</v>
      </c>
      <c r="J782">
        <f t="shared" si="61"/>
        <v>2379.0079999999998</v>
      </c>
      <c r="K782">
        <f t="shared" si="62"/>
        <v>210.0983210913277</v>
      </c>
      <c r="L782">
        <f t="shared" si="63"/>
        <v>84.63754584790945</v>
      </c>
      <c r="M782">
        <v>210.0983210913277</v>
      </c>
      <c r="N782">
        <v>84.63754584790945</v>
      </c>
      <c r="O782">
        <f t="shared" si="64"/>
        <v>210.0983210913277</v>
      </c>
      <c r="P782">
        <f t="shared" si="64"/>
        <v>84.63754584790945</v>
      </c>
      <c r="U782" t="s">
        <v>424</v>
      </c>
      <c r="V782">
        <v>680821</v>
      </c>
      <c r="W782">
        <v>246904</v>
      </c>
      <c r="X782">
        <v>791</v>
      </c>
      <c r="Y782" t="s">
        <v>1656</v>
      </c>
    </row>
    <row r="783" spans="1:25" x14ac:dyDescent="0.25">
      <c r="A783" t="s">
        <v>785</v>
      </c>
      <c r="B783" t="str">
        <f t="shared" si="60"/>
        <v>Office</v>
      </c>
      <c r="C783">
        <v>15666.725</v>
      </c>
      <c r="D783">
        <v>2308.6759999999999</v>
      </c>
      <c r="E783">
        <v>18317.294000000002</v>
      </c>
      <c r="F783">
        <v>564</v>
      </c>
      <c r="G783">
        <v>1209.7149999999999</v>
      </c>
      <c r="H783">
        <v>785.64800000000002</v>
      </c>
      <c r="I783">
        <v>0</v>
      </c>
      <c r="J783">
        <f t="shared" si="61"/>
        <v>1995.3629999999998</v>
      </c>
      <c r="K783">
        <f t="shared" si="62"/>
        <v>127.3631215202922</v>
      </c>
      <c r="L783">
        <f t="shared" si="63"/>
        <v>50.147557961220357</v>
      </c>
      <c r="M783">
        <v>127.3631215202922</v>
      </c>
      <c r="N783">
        <v>50.147557961220357</v>
      </c>
      <c r="O783">
        <f t="shared" si="64"/>
        <v>127.3631215202922</v>
      </c>
      <c r="P783">
        <f t="shared" si="64"/>
        <v>50.147557961220357</v>
      </c>
      <c r="U783" t="s">
        <v>425</v>
      </c>
      <c r="V783">
        <v>680858</v>
      </c>
      <c r="W783">
        <v>246882</v>
      </c>
      <c r="X783">
        <v>792</v>
      </c>
      <c r="Y783" t="s">
        <v>1656</v>
      </c>
    </row>
    <row r="784" spans="1:25" x14ac:dyDescent="0.25">
      <c r="A784" t="s">
        <v>786</v>
      </c>
      <c r="B784" t="str">
        <f t="shared" si="60"/>
        <v>Mixed-Use-Residential</v>
      </c>
      <c r="C784">
        <v>2979.4670000000001</v>
      </c>
      <c r="D784">
        <v>546.71699999999998</v>
      </c>
      <c r="E784">
        <v>3633.4960000000001</v>
      </c>
      <c r="F784">
        <v>91</v>
      </c>
      <c r="G784">
        <v>168.041</v>
      </c>
      <c r="H784">
        <v>189.95699999999999</v>
      </c>
      <c r="I784">
        <v>0</v>
      </c>
      <c r="J784">
        <f t="shared" si="61"/>
        <v>357.99799999999999</v>
      </c>
      <c r="K784">
        <f t="shared" si="62"/>
        <v>120.1550478659438</v>
      </c>
      <c r="L784">
        <f t="shared" si="63"/>
        <v>63.755362955857542</v>
      </c>
      <c r="M784">
        <v>120.1550478659438</v>
      </c>
      <c r="N784">
        <v>63.755362955857542</v>
      </c>
      <c r="O784">
        <f t="shared" si="64"/>
        <v>120.1550478659438</v>
      </c>
      <c r="P784">
        <f t="shared" si="64"/>
        <v>63.755362955857542</v>
      </c>
      <c r="U784" t="s">
        <v>1545</v>
      </c>
      <c r="V784">
        <v>680487</v>
      </c>
      <c r="W784">
        <v>247004</v>
      </c>
      <c r="X784">
        <v>793</v>
      </c>
      <c r="Y784" t="s">
        <v>1656</v>
      </c>
    </row>
    <row r="785" spans="1:25" x14ac:dyDescent="0.25">
      <c r="A785" t="s">
        <v>787</v>
      </c>
      <c r="B785" t="str">
        <f t="shared" si="60"/>
        <v>Mixed-Use-Residential</v>
      </c>
      <c r="C785">
        <v>1657.075</v>
      </c>
      <c r="D785">
        <v>336.72899999999998</v>
      </c>
      <c r="E785">
        <v>2020.8230000000001</v>
      </c>
      <c r="F785">
        <v>51</v>
      </c>
      <c r="G785">
        <v>299.06799999999998</v>
      </c>
      <c r="H785">
        <v>105.705</v>
      </c>
      <c r="I785">
        <v>0</v>
      </c>
      <c r="J785">
        <f t="shared" si="61"/>
        <v>404.77299999999997</v>
      </c>
      <c r="K785">
        <f t="shared" si="62"/>
        <v>244.26957138331093</v>
      </c>
      <c r="L785">
        <f t="shared" si="63"/>
        <v>63.790112095107332</v>
      </c>
      <c r="M785">
        <v>244.26957138331093</v>
      </c>
      <c r="N785">
        <v>63.790112095107332</v>
      </c>
      <c r="O785">
        <f t="shared" si="64"/>
        <v>244.26957138331093</v>
      </c>
      <c r="P785">
        <f t="shared" si="64"/>
        <v>63.790112095107332</v>
      </c>
      <c r="U785" t="s">
        <v>426</v>
      </c>
      <c r="V785">
        <v>680677</v>
      </c>
      <c r="W785">
        <v>247013</v>
      </c>
      <c r="X785">
        <v>794</v>
      </c>
      <c r="Y785" t="s">
        <v>1656</v>
      </c>
    </row>
    <row r="786" spans="1:25" x14ac:dyDescent="0.25">
      <c r="A786" t="s">
        <v>788</v>
      </c>
      <c r="B786" t="str">
        <f t="shared" si="60"/>
        <v>Office</v>
      </c>
      <c r="C786">
        <v>242.999</v>
      </c>
      <c r="D786">
        <v>90</v>
      </c>
      <c r="E786">
        <v>269.99900000000002</v>
      </c>
      <c r="F786">
        <v>15</v>
      </c>
      <c r="G786">
        <v>34.737000000000002</v>
      </c>
      <c r="H786">
        <v>8.9710000000000001</v>
      </c>
      <c r="I786">
        <v>3.9710000000000001</v>
      </c>
      <c r="J786">
        <f t="shared" si="61"/>
        <v>47.679000000000002</v>
      </c>
      <c r="K786">
        <f t="shared" si="62"/>
        <v>196.21068399458434</v>
      </c>
      <c r="L786">
        <f t="shared" si="63"/>
        <v>36.917847398548972</v>
      </c>
      <c r="M786">
        <v>196.21068399458434</v>
      </c>
      <c r="N786">
        <v>36.917847398548972</v>
      </c>
      <c r="O786">
        <f t="shared" si="64"/>
        <v>196.21068399458434</v>
      </c>
      <c r="P786">
        <f t="shared" si="64"/>
        <v>36.917847398548972</v>
      </c>
      <c r="U786" t="s">
        <v>1106</v>
      </c>
      <c r="V786">
        <v>680776</v>
      </c>
      <c r="W786">
        <v>246990</v>
      </c>
      <c r="X786">
        <v>795</v>
      </c>
      <c r="Y786" t="s">
        <v>1656</v>
      </c>
    </row>
    <row r="787" spans="1:25" x14ac:dyDescent="0.25">
      <c r="A787" t="s">
        <v>789</v>
      </c>
      <c r="B787" t="str">
        <f t="shared" si="60"/>
        <v>24-Hour-Use</v>
      </c>
      <c r="C787">
        <v>137.72800000000001</v>
      </c>
      <c r="D787">
        <v>76.515000000000001</v>
      </c>
      <c r="E787">
        <v>153.03100000000001</v>
      </c>
      <c r="F787">
        <v>16</v>
      </c>
      <c r="G787">
        <v>42.75</v>
      </c>
      <c r="H787">
        <v>9.7880000000000003</v>
      </c>
      <c r="I787">
        <v>2.3559999999999999</v>
      </c>
      <c r="J787">
        <f t="shared" si="61"/>
        <v>54.893999999999998</v>
      </c>
      <c r="K787">
        <f t="shared" si="62"/>
        <v>398.56819237918211</v>
      </c>
      <c r="L787">
        <f t="shared" si="63"/>
        <v>71.067611524163567</v>
      </c>
      <c r="M787">
        <v>398.56819237918211</v>
      </c>
      <c r="N787">
        <v>71.067611524163567</v>
      </c>
      <c r="O787">
        <f t="shared" si="64"/>
        <v>398.56819237918211</v>
      </c>
      <c r="P787">
        <f t="shared" si="64"/>
        <v>71.067611524163567</v>
      </c>
      <c r="U787" t="s">
        <v>1107</v>
      </c>
      <c r="V787">
        <v>680805</v>
      </c>
      <c r="W787">
        <v>246977</v>
      </c>
      <c r="X787">
        <v>796</v>
      </c>
      <c r="Y787" t="s">
        <v>1656</v>
      </c>
    </row>
    <row r="788" spans="1:25" x14ac:dyDescent="0.25">
      <c r="A788" t="s">
        <v>790</v>
      </c>
      <c r="B788" t="str">
        <f t="shared" si="60"/>
        <v>Office</v>
      </c>
      <c r="C788">
        <v>1537.242</v>
      </c>
      <c r="D788">
        <v>341.60899999999998</v>
      </c>
      <c r="E788">
        <v>1708.046</v>
      </c>
      <c r="F788">
        <v>98</v>
      </c>
      <c r="G788">
        <v>152.52099999999999</v>
      </c>
      <c r="H788">
        <v>55.31</v>
      </c>
      <c r="I788">
        <v>15.849</v>
      </c>
      <c r="J788">
        <f t="shared" si="61"/>
        <v>223.67999999999998</v>
      </c>
      <c r="K788">
        <f t="shared" si="62"/>
        <v>145.50734367132824</v>
      </c>
      <c r="L788">
        <f t="shared" si="63"/>
        <v>35.980021362934401</v>
      </c>
      <c r="M788">
        <v>145.50734367132824</v>
      </c>
      <c r="N788">
        <v>35.980021362934401</v>
      </c>
      <c r="O788">
        <f t="shared" si="64"/>
        <v>145.50734367132824</v>
      </c>
      <c r="P788">
        <f t="shared" si="64"/>
        <v>35.980021362934401</v>
      </c>
      <c r="U788" t="s">
        <v>427</v>
      </c>
      <c r="V788">
        <v>680440</v>
      </c>
      <c r="W788">
        <v>246961</v>
      </c>
      <c r="X788">
        <v>797</v>
      </c>
      <c r="Y788" t="s">
        <v>1672</v>
      </c>
    </row>
    <row r="789" spans="1:25" x14ac:dyDescent="0.25">
      <c r="A789" t="s">
        <v>791</v>
      </c>
      <c r="B789" t="str">
        <f t="shared" si="60"/>
        <v>Residential</v>
      </c>
      <c r="C789">
        <v>1191.81</v>
      </c>
      <c r="D789">
        <v>478.92899999999997</v>
      </c>
      <c r="E789">
        <v>1402.1289999999999</v>
      </c>
      <c r="F789">
        <v>23</v>
      </c>
      <c r="G789">
        <v>219.87</v>
      </c>
      <c r="H789">
        <v>73.447000000000003</v>
      </c>
      <c r="I789">
        <v>0</v>
      </c>
      <c r="J789">
        <f t="shared" si="61"/>
        <v>293.31700000000001</v>
      </c>
      <c r="K789">
        <f t="shared" si="62"/>
        <v>246.11053775350101</v>
      </c>
      <c r="L789">
        <f t="shared" si="63"/>
        <v>61.626433743633633</v>
      </c>
      <c r="M789">
        <v>246.11053775350101</v>
      </c>
      <c r="N789">
        <v>61.626433743633633</v>
      </c>
      <c r="O789">
        <f t="shared" si="64"/>
        <v>246.11053775350101</v>
      </c>
      <c r="P789">
        <f t="shared" si="64"/>
        <v>61.626433743633633</v>
      </c>
      <c r="U789" t="s">
        <v>1546</v>
      </c>
      <c r="V789">
        <v>680469</v>
      </c>
      <c r="W789">
        <v>246945</v>
      </c>
      <c r="X789">
        <v>798</v>
      </c>
      <c r="Y789" t="s">
        <v>1656</v>
      </c>
    </row>
    <row r="790" spans="1:25" x14ac:dyDescent="0.25">
      <c r="A790" t="s">
        <v>792</v>
      </c>
      <c r="B790" t="str">
        <f t="shared" si="60"/>
        <v>Auditorium</v>
      </c>
      <c r="C790">
        <v>3765.3380000000002</v>
      </c>
      <c r="D790">
        <v>1045.9269999999999</v>
      </c>
      <c r="E790">
        <v>4183.7089999999998</v>
      </c>
      <c r="F790">
        <v>837</v>
      </c>
      <c r="G790">
        <v>279.40300000000002</v>
      </c>
      <c r="H790">
        <v>55.289000000000001</v>
      </c>
      <c r="I790">
        <v>31.356999999999999</v>
      </c>
      <c r="J790">
        <f t="shared" si="61"/>
        <v>366.04899999999998</v>
      </c>
      <c r="K790">
        <f t="shared" si="62"/>
        <v>97.215442544600236</v>
      </c>
      <c r="L790">
        <f t="shared" si="63"/>
        <v>14.683675144170323</v>
      </c>
      <c r="M790">
        <v>97.215442544600236</v>
      </c>
      <c r="N790">
        <v>14.683675144170323</v>
      </c>
      <c r="O790">
        <f t="shared" si="64"/>
        <v>97.215442544600236</v>
      </c>
      <c r="P790">
        <f t="shared" si="64"/>
        <v>14.683675144170323</v>
      </c>
      <c r="U790" t="s">
        <v>1108</v>
      </c>
      <c r="V790">
        <v>680596</v>
      </c>
      <c r="W790">
        <v>246969</v>
      </c>
      <c r="X790">
        <v>799</v>
      </c>
      <c r="Y790" t="s">
        <v>1656</v>
      </c>
    </row>
    <row r="791" spans="1:25" x14ac:dyDescent="0.25">
      <c r="A791" t="s">
        <v>793</v>
      </c>
      <c r="B791" t="str">
        <f t="shared" si="60"/>
        <v>Residential</v>
      </c>
      <c r="C791">
        <v>3028.6489999999999</v>
      </c>
      <c r="D791">
        <v>699.39300000000003</v>
      </c>
      <c r="E791">
        <v>3538.8690000000001</v>
      </c>
      <c r="F791">
        <v>111</v>
      </c>
      <c r="G791">
        <v>270.74400000000003</v>
      </c>
      <c r="H791">
        <v>151.30799999999999</v>
      </c>
      <c r="I791">
        <v>0</v>
      </c>
      <c r="J791">
        <f t="shared" si="61"/>
        <v>422.05200000000002</v>
      </c>
      <c r="K791">
        <f t="shared" si="62"/>
        <v>139.35322316980279</v>
      </c>
      <c r="L791">
        <f t="shared" si="63"/>
        <v>49.958909071338411</v>
      </c>
      <c r="M791">
        <v>139.35322316980279</v>
      </c>
      <c r="N791">
        <v>49.958909071338411</v>
      </c>
      <c r="O791">
        <f t="shared" si="64"/>
        <v>139.35322316980279</v>
      </c>
      <c r="P791">
        <f t="shared" si="64"/>
        <v>49.958909071338411</v>
      </c>
      <c r="U791" t="s">
        <v>428</v>
      </c>
      <c r="V791">
        <v>680568</v>
      </c>
      <c r="W791">
        <v>247019</v>
      </c>
      <c r="X791">
        <v>800</v>
      </c>
      <c r="Y791" t="s">
        <v>1652</v>
      </c>
    </row>
    <row r="792" spans="1:25" x14ac:dyDescent="0.25">
      <c r="A792" t="s">
        <v>794</v>
      </c>
      <c r="B792" t="str">
        <f t="shared" si="60"/>
        <v>Mixed-Use-Residential</v>
      </c>
      <c r="C792">
        <v>4290.8540000000003</v>
      </c>
      <c r="D792">
        <v>770.50800000000004</v>
      </c>
      <c r="E792">
        <v>5232.7489999999998</v>
      </c>
      <c r="F792">
        <v>131</v>
      </c>
      <c r="G792">
        <v>339.62700000000001</v>
      </c>
      <c r="H792">
        <v>273.66500000000002</v>
      </c>
      <c r="I792">
        <v>0</v>
      </c>
      <c r="J792">
        <f t="shared" si="61"/>
        <v>613.29200000000003</v>
      </c>
      <c r="K792">
        <f t="shared" si="62"/>
        <v>142.930055415542</v>
      </c>
      <c r="L792">
        <f t="shared" si="63"/>
        <v>63.778679022870499</v>
      </c>
      <c r="M792">
        <v>142.930055415542</v>
      </c>
      <c r="N792">
        <v>63.778679022870499</v>
      </c>
      <c r="O792">
        <f t="shared" si="64"/>
        <v>142.930055415542</v>
      </c>
      <c r="P792">
        <f t="shared" si="64"/>
        <v>63.778679022870499</v>
      </c>
      <c r="U792" t="s">
        <v>1109</v>
      </c>
      <c r="V792">
        <v>680650</v>
      </c>
      <c r="W792">
        <v>246944</v>
      </c>
      <c r="X792">
        <v>801</v>
      </c>
      <c r="Y792" t="s">
        <v>1656</v>
      </c>
    </row>
    <row r="793" spans="1:25" x14ac:dyDescent="0.25">
      <c r="A793" t="s">
        <v>795</v>
      </c>
      <c r="B793" t="str">
        <f t="shared" si="60"/>
        <v>Office</v>
      </c>
      <c r="C793">
        <v>239.232</v>
      </c>
      <c r="D793">
        <v>88.603999999999999</v>
      </c>
      <c r="E793">
        <v>265.81299999999999</v>
      </c>
      <c r="F793">
        <v>15</v>
      </c>
      <c r="G793">
        <v>62.311</v>
      </c>
      <c r="H793">
        <v>8.25</v>
      </c>
      <c r="I793">
        <v>0</v>
      </c>
      <c r="J793">
        <f t="shared" si="61"/>
        <v>70.561000000000007</v>
      </c>
      <c r="K793">
        <f t="shared" si="62"/>
        <v>294.94800026752279</v>
      </c>
      <c r="L793">
        <f t="shared" si="63"/>
        <v>34.485353130016051</v>
      </c>
      <c r="M793">
        <v>294.94800026752279</v>
      </c>
      <c r="N793">
        <v>34.485353130016051</v>
      </c>
      <c r="O793">
        <f t="shared" si="64"/>
        <v>294.94800026752279</v>
      </c>
      <c r="P793">
        <f t="shared" si="64"/>
        <v>34.485353130016051</v>
      </c>
      <c r="U793" t="s">
        <v>429</v>
      </c>
      <c r="V793">
        <v>680686</v>
      </c>
      <c r="W793">
        <v>246961</v>
      </c>
      <c r="X793">
        <v>802</v>
      </c>
      <c r="Y793" t="s">
        <v>1656</v>
      </c>
    </row>
    <row r="794" spans="1:25" x14ac:dyDescent="0.25">
      <c r="A794" t="s">
        <v>796</v>
      </c>
      <c r="B794" t="str">
        <f t="shared" si="60"/>
        <v>Residential</v>
      </c>
      <c r="C794">
        <v>1044.096</v>
      </c>
      <c r="D794">
        <v>251.88200000000001</v>
      </c>
      <c r="E794">
        <v>1273.288</v>
      </c>
      <c r="F794">
        <v>32</v>
      </c>
      <c r="G794">
        <v>106.91200000000001</v>
      </c>
      <c r="H794">
        <v>66.591999999999999</v>
      </c>
      <c r="I794">
        <v>0</v>
      </c>
      <c r="J794">
        <f t="shared" si="61"/>
        <v>173.50400000000002</v>
      </c>
      <c r="K794">
        <f t="shared" si="62"/>
        <v>166.17629030280742</v>
      </c>
      <c r="L794">
        <f t="shared" si="63"/>
        <v>63.779575824445267</v>
      </c>
      <c r="M794">
        <v>166.17629030280742</v>
      </c>
      <c r="N794">
        <v>63.779575824445267</v>
      </c>
      <c r="O794">
        <f t="shared" si="64"/>
        <v>166.17629030280742</v>
      </c>
      <c r="P794">
        <f t="shared" si="64"/>
        <v>63.779575824445267</v>
      </c>
      <c r="U794" t="s">
        <v>430</v>
      </c>
      <c r="V794">
        <v>680724</v>
      </c>
      <c r="W794">
        <v>246953</v>
      </c>
      <c r="X794">
        <v>803</v>
      </c>
      <c r="Y794" t="s">
        <v>1656</v>
      </c>
    </row>
    <row r="795" spans="1:25" x14ac:dyDescent="0.25">
      <c r="A795" t="s">
        <v>797</v>
      </c>
      <c r="B795" t="str">
        <f t="shared" si="60"/>
        <v>Residential</v>
      </c>
      <c r="C795">
        <v>885.61699999999996</v>
      </c>
      <c r="D795">
        <v>205.93199999999999</v>
      </c>
      <c r="E795">
        <v>1041.903</v>
      </c>
      <c r="F795">
        <v>17</v>
      </c>
      <c r="G795">
        <v>80.468000000000004</v>
      </c>
      <c r="H795">
        <v>54.558999999999997</v>
      </c>
      <c r="I795">
        <v>0</v>
      </c>
      <c r="J795">
        <f t="shared" si="61"/>
        <v>135.02699999999999</v>
      </c>
      <c r="K795">
        <f t="shared" si="62"/>
        <v>152.46658544269138</v>
      </c>
      <c r="L795">
        <f t="shared" si="63"/>
        <v>61.605637651490426</v>
      </c>
      <c r="M795">
        <v>152.46658544269138</v>
      </c>
      <c r="N795">
        <v>61.605637651490426</v>
      </c>
      <c r="O795">
        <f t="shared" si="64"/>
        <v>152.46658544269138</v>
      </c>
      <c r="P795">
        <f t="shared" si="64"/>
        <v>61.605637651490426</v>
      </c>
      <c r="U795" t="s">
        <v>1110</v>
      </c>
      <c r="V795">
        <v>680752</v>
      </c>
      <c r="W795">
        <v>246970</v>
      </c>
      <c r="X795">
        <v>804</v>
      </c>
      <c r="Y795" t="s">
        <v>1656</v>
      </c>
    </row>
    <row r="796" spans="1:25" x14ac:dyDescent="0.25">
      <c r="A796" t="s">
        <v>798</v>
      </c>
      <c r="B796" t="str">
        <f t="shared" si="60"/>
        <v>Residential</v>
      </c>
      <c r="C796">
        <v>1121.1849999999999</v>
      </c>
      <c r="D796">
        <v>294.767</v>
      </c>
      <c r="E796">
        <v>1444.335</v>
      </c>
      <c r="F796">
        <v>34</v>
      </c>
      <c r="G796">
        <v>116.645</v>
      </c>
      <c r="H796">
        <v>71.941999999999993</v>
      </c>
      <c r="I796">
        <v>0</v>
      </c>
      <c r="J796">
        <f t="shared" si="61"/>
        <v>188.58699999999999</v>
      </c>
      <c r="K796">
        <f t="shared" si="62"/>
        <v>168.20328491729734</v>
      </c>
      <c r="L796">
        <f t="shared" si="63"/>
        <v>64.166038610933967</v>
      </c>
      <c r="M796">
        <v>168.20328491729734</v>
      </c>
      <c r="N796">
        <v>64.166038610933967</v>
      </c>
      <c r="O796">
        <f t="shared" si="64"/>
        <v>168.20328491729734</v>
      </c>
      <c r="P796">
        <f t="shared" si="64"/>
        <v>64.166038610933967</v>
      </c>
      <c r="U796" t="s">
        <v>1111</v>
      </c>
      <c r="V796">
        <v>680666</v>
      </c>
      <c r="W796">
        <v>246901</v>
      </c>
      <c r="X796">
        <v>805</v>
      </c>
      <c r="Y796" t="s">
        <v>1656</v>
      </c>
    </row>
    <row r="797" spans="1:25" x14ac:dyDescent="0.25">
      <c r="A797" t="s">
        <v>799</v>
      </c>
      <c r="B797" t="str">
        <f t="shared" si="60"/>
        <v>Mixed-Use-Residential</v>
      </c>
      <c r="C797">
        <v>304.56099999999998</v>
      </c>
      <c r="D797">
        <v>88.173000000000002</v>
      </c>
      <c r="E797">
        <v>371.416</v>
      </c>
      <c r="F797">
        <v>9</v>
      </c>
      <c r="G797">
        <v>40.908999999999999</v>
      </c>
      <c r="H797">
        <v>19.434000000000001</v>
      </c>
      <c r="I797">
        <v>0</v>
      </c>
      <c r="J797">
        <f t="shared" si="61"/>
        <v>60.343000000000004</v>
      </c>
      <c r="K797">
        <f t="shared" si="62"/>
        <v>198.13108047320571</v>
      </c>
      <c r="L797">
        <f t="shared" si="63"/>
        <v>63.809877167464002</v>
      </c>
      <c r="M797">
        <v>198.13108047320571</v>
      </c>
      <c r="N797">
        <v>63.809877167464002</v>
      </c>
      <c r="O797">
        <f t="shared" si="64"/>
        <v>198.13108047320571</v>
      </c>
      <c r="P797">
        <f t="shared" si="64"/>
        <v>63.809877167464002</v>
      </c>
      <c r="U797" t="s">
        <v>431</v>
      </c>
      <c r="V797">
        <v>680702</v>
      </c>
      <c r="W797">
        <v>246918</v>
      </c>
      <c r="X797">
        <v>806</v>
      </c>
      <c r="Y797" t="s">
        <v>1656</v>
      </c>
    </row>
    <row r="798" spans="1:25" x14ac:dyDescent="0.25">
      <c r="A798" t="s">
        <v>800</v>
      </c>
      <c r="B798" t="str">
        <f t="shared" si="60"/>
        <v>Residential</v>
      </c>
      <c r="C798">
        <v>3099.3319999999999</v>
      </c>
      <c r="D798">
        <v>608.91999999999996</v>
      </c>
      <c r="E798">
        <v>3760.04</v>
      </c>
      <c r="F798">
        <v>103</v>
      </c>
      <c r="G798">
        <v>541.80999999999995</v>
      </c>
      <c r="H798">
        <v>212.149</v>
      </c>
      <c r="I798">
        <v>0</v>
      </c>
      <c r="J798">
        <f t="shared" si="61"/>
        <v>753.95899999999995</v>
      </c>
      <c r="K798">
        <f t="shared" si="62"/>
        <v>243.26500032910317</v>
      </c>
      <c r="L798">
        <f t="shared" si="63"/>
        <v>68.449911142142895</v>
      </c>
      <c r="M798">
        <v>243.26500032910317</v>
      </c>
      <c r="N798">
        <v>68.449911142142895</v>
      </c>
      <c r="O798">
        <f t="shared" si="64"/>
        <v>243.26500032910317</v>
      </c>
      <c r="P798">
        <f t="shared" si="64"/>
        <v>68.449911142142895</v>
      </c>
      <c r="U798" t="s">
        <v>1112</v>
      </c>
      <c r="V798">
        <v>680735</v>
      </c>
      <c r="W798">
        <v>246921</v>
      </c>
      <c r="X798">
        <v>807</v>
      </c>
      <c r="Y798" t="s">
        <v>1656</v>
      </c>
    </row>
    <row r="799" spans="1:25" x14ac:dyDescent="0.25">
      <c r="A799" t="s">
        <v>801</v>
      </c>
      <c r="B799" t="str">
        <f t="shared" si="60"/>
        <v>Residential</v>
      </c>
      <c r="C799">
        <v>931.10799999999995</v>
      </c>
      <c r="D799">
        <v>197.06700000000001</v>
      </c>
      <c r="E799">
        <v>1135.498</v>
      </c>
      <c r="F799">
        <v>28</v>
      </c>
      <c r="G799">
        <v>197.739</v>
      </c>
      <c r="H799">
        <v>59.405999999999999</v>
      </c>
      <c r="I799">
        <v>0</v>
      </c>
      <c r="J799">
        <f t="shared" si="61"/>
        <v>257.14499999999998</v>
      </c>
      <c r="K799">
        <f t="shared" si="62"/>
        <v>276.17097049966276</v>
      </c>
      <c r="L799">
        <f t="shared" si="63"/>
        <v>63.801406496346289</v>
      </c>
      <c r="M799">
        <v>276.17097049966276</v>
      </c>
      <c r="N799">
        <v>63.801406496346289</v>
      </c>
      <c r="O799">
        <f t="shared" si="64"/>
        <v>276.17097049966276</v>
      </c>
      <c r="P799">
        <f t="shared" si="64"/>
        <v>63.801406496346289</v>
      </c>
      <c r="U799" t="s">
        <v>1113</v>
      </c>
      <c r="V799">
        <v>680769</v>
      </c>
      <c r="W799">
        <v>246914</v>
      </c>
      <c r="X799">
        <v>808</v>
      </c>
      <c r="Y799" t="s">
        <v>1656</v>
      </c>
    </row>
    <row r="800" spans="1:25" x14ac:dyDescent="0.25">
      <c r="A800" t="s">
        <v>802</v>
      </c>
      <c r="B800" t="str">
        <f t="shared" si="60"/>
        <v>Residential</v>
      </c>
      <c r="C800">
        <v>822.85199999999998</v>
      </c>
      <c r="D800">
        <v>167.24600000000001</v>
      </c>
      <c r="E800">
        <v>1003.478</v>
      </c>
      <c r="F800">
        <v>25</v>
      </c>
      <c r="G800">
        <v>170.92599999999999</v>
      </c>
      <c r="H800">
        <v>52.51</v>
      </c>
      <c r="I800">
        <v>0</v>
      </c>
      <c r="J800">
        <f t="shared" si="61"/>
        <v>223.43599999999998</v>
      </c>
      <c r="K800">
        <f t="shared" si="62"/>
        <v>271.53850267119725</v>
      </c>
      <c r="L800">
        <f t="shared" si="63"/>
        <v>63.814634952579567</v>
      </c>
      <c r="M800">
        <v>271.53850267119725</v>
      </c>
      <c r="N800">
        <v>63.814634952579567</v>
      </c>
      <c r="O800">
        <f t="shared" si="64"/>
        <v>271.53850267119725</v>
      </c>
      <c r="P800">
        <f t="shared" si="64"/>
        <v>63.814634952579567</v>
      </c>
      <c r="U800" t="s">
        <v>1114</v>
      </c>
      <c r="V800">
        <v>680789</v>
      </c>
      <c r="W800">
        <v>246952</v>
      </c>
      <c r="X800">
        <v>809</v>
      </c>
      <c r="Y800" t="s">
        <v>1656</v>
      </c>
    </row>
    <row r="801" spans="1:25" x14ac:dyDescent="0.25">
      <c r="A801" t="s">
        <v>803</v>
      </c>
      <c r="B801" t="str">
        <f t="shared" si="60"/>
        <v>Residential</v>
      </c>
      <c r="C801">
        <v>1280.1300000000001</v>
      </c>
      <c r="D801">
        <v>249.22800000000001</v>
      </c>
      <c r="E801">
        <v>1561.135</v>
      </c>
      <c r="F801">
        <v>39</v>
      </c>
      <c r="G801">
        <v>131.39599999999999</v>
      </c>
      <c r="H801">
        <v>81.641999999999996</v>
      </c>
      <c r="I801">
        <v>0</v>
      </c>
      <c r="J801">
        <f t="shared" si="61"/>
        <v>213.03799999999998</v>
      </c>
      <c r="K801">
        <f t="shared" si="62"/>
        <v>166.41903556670024</v>
      </c>
      <c r="L801">
        <f t="shared" si="63"/>
        <v>63.776335215954617</v>
      </c>
      <c r="M801">
        <v>166.41903556670024</v>
      </c>
      <c r="N801">
        <v>63.776335215954617</v>
      </c>
      <c r="O801">
        <f t="shared" si="64"/>
        <v>166.41903556670024</v>
      </c>
      <c r="P801">
        <f t="shared" si="64"/>
        <v>63.776335215954617</v>
      </c>
      <c r="U801" t="s">
        <v>1115</v>
      </c>
      <c r="V801">
        <v>680821</v>
      </c>
      <c r="W801">
        <v>246934</v>
      </c>
      <c r="X801">
        <v>810</v>
      </c>
      <c r="Y801" t="s">
        <v>1656</v>
      </c>
    </row>
    <row r="802" spans="1:25" x14ac:dyDescent="0.25">
      <c r="A802" t="s">
        <v>804</v>
      </c>
      <c r="B802" t="str">
        <f t="shared" si="60"/>
        <v>Residential</v>
      </c>
      <c r="C802">
        <v>805.92100000000005</v>
      </c>
      <c r="D802">
        <v>163.80500000000001</v>
      </c>
      <c r="E802">
        <v>982.83</v>
      </c>
      <c r="F802">
        <v>25</v>
      </c>
      <c r="G802">
        <v>80.587999999999994</v>
      </c>
      <c r="H802">
        <v>51.402999999999999</v>
      </c>
      <c r="I802">
        <v>0</v>
      </c>
      <c r="J802">
        <f t="shared" si="61"/>
        <v>131.99099999999999</v>
      </c>
      <c r="K802">
        <f t="shared" si="62"/>
        <v>163.77659845071659</v>
      </c>
      <c r="L802">
        <f t="shared" si="63"/>
        <v>63.781685797987642</v>
      </c>
      <c r="M802">
        <v>163.77659845071659</v>
      </c>
      <c r="N802">
        <v>63.781685797987642</v>
      </c>
      <c r="O802">
        <f t="shared" si="64"/>
        <v>163.77659845071659</v>
      </c>
      <c r="P802">
        <f t="shared" si="64"/>
        <v>63.781685797987642</v>
      </c>
      <c r="U802" t="s">
        <v>1547</v>
      </c>
      <c r="V802">
        <v>680692</v>
      </c>
      <c r="W802">
        <v>246864</v>
      </c>
      <c r="X802">
        <v>811</v>
      </c>
      <c r="Y802" t="s">
        <v>1656</v>
      </c>
    </row>
    <row r="803" spans="1:25" x14ac:dyDescent="0.25">
      <c r="A803" t="s">
        <v>805</v>
      </c>
      <c r="B803" t="str">
        <f t="shared" si="60"/>
        <v>Mixed-Use-Residential</v>
      </c>
      <c r="C803">
        <v>929.77099999999996</v>
      </c>
      <c r="D803">
        <v>226.774</v>
      </c>
      <c r="E803">
        <v>1133.8679999999999</v>
      </c>
      <c r="F803">
        <v>28</v>
      </c>
      <c r="G803">
        <v>183.352</v>
      </c>
      <c r="H803">
        <v>59.323</v>
      </c>
      <c r="I803">
        <v>0</v>
      </c>
      <c r="J803">
        <f t="shared" si="61"/>
        <v>242.67500000000001</v>
      </c>
      <c r="K803">
        <f t="shared" si="62"/>
        <v>261.00512921999075</v>
      </c>
      <c r="L803">
        <f t="shared" si="63"/>
        <v>63.803882891593737</v>
      </c>
      <c r="M803">
        <v>261.00512921999075</v>
      </c>
      <c r="N803">
        <v>63.803882891593737</v>
      </c>
      <c r="O803">
        <f t="shared" si="64"/>
        <v>261.00512921999075</v>
      </c>
      <c r="P803">
        <f t="shared" si="64"/>
        <v>63.803882891593737</v>
      </c>
      <c r="U803" t="s">
        <v>1548</v>
      </c>
      <c r="V803">
        <v>680789</v>
      </c>
      <c r="W803">
        <v>246859</v>
      </c>
      <c r="X803">
        <v>813</v>
      </c>
      <c r="Y803" t="s">
        <v>1656</v>
      </c>
    </row>
    <row r="804" spans="1:25" x14ac:dyDescent="0.25">
      <c r="A804" t="s">
        <v>806</v>
      </c>
      <c r="B804" t="str">
        <f t="shared" si="60"/>
        <v>Residential</v>
      </c>
      <c r="C804">
        <v>826.24900000000002</v>
      </c>
      <c r="D804">
        <v>201.524</v>
      </c>
      <c r="E804">
        <v>1007.621</v>
      </c>
      <c r="F804">
        <v>25</v>
      </c>
      <c r="G804">
        <v>98.296999999999997</v>
      </c>
      <c r="H804">
        <v>52.704999999999998</v>
      </c>
      <c r="I804">
        <v>0</v>
      </c>
      <c r="J804">
        <f t="shared" si="61"/>
        <v>151.00200000000001</v>
      </c>
      <c r="K804">
        <f t="shared" si="62"/>
        <v>182.75604569566804</v>
      </c>
      <c r="L804">
        <f t="shared" si="63"/>
        <v>63.788276899578698</v>
      </c>
      <c r="M804">
        <v>182.75604569566804</v>
      </c>
      <c r="N804">
        <v>63.788276899578698</v>
      </c>
      <c r="O804">
        <f t="shared" si="64"/>
        <v>182.75604569566804</v>
      </c>
      <c r="P804">
        <f t="shared" si="64"/>
        <v>63.788276899578698</v>
      </c>
      <c r="U804" t="s">
        <v>432</v>
      </c>
      <c r="V804">
        <v>680676</v>
      </c>
      <c r="W804">
        <v>247040</v>
      </c>
      <c r="X804">
        <v>814</v>
      </c>
      <c r="Y804" t="s">
        <v>1656</v>
      </c>
    </row>
    <row r="805" spans="1:25" x14ac:dyDescent="0.25">
      <c r="A805" t="s">
        <v>807</v>
      </c>
      <c r="B805" t="str">
        <f t="shared" si="60"/>
        <v>Mixed-Use-Residential</v>
      </c>
      <c r="C805">
        <v>1153.1420000000001</v>
      </c>
      <c r="D805">
        <v>234.37799999999999</v>
      </c>
      <c r="E805">
        <v>1406.271</v>
      </c>
      <c r="F805">
        <v>35</v>
      </c>
      <c r="G805">
        <v>105.05200000000001</v>
      </c>
      <c r="H805">
        <v>73.540999999999997</v>
      </c>
      <c r="I805">
        <v>0</v>
      </c>
      <c r="J805">
        <f t="shared" si="61"/>
        <v>178.59300000000002</v>
      </c>
      <c r="K805">
        <f t="shared" si="62"/>
        <v>154.87511512025407</v>
      </c>
      <c r="L805">
        <f t="shared" si="63"/>
        <v>63.774452756035245</v>
      </c>
      <c r="M805">
        <v>154.87511512025407</v>
      </c>
      <c r="N805">
        <v>63.774452756035245</v>
      </c>
      <c r="O805">
        <f t="shared" si="64"/>
        <v>154.87511512025407</v>
      </c>
      <c r="P805">
        <f t="shared" si="64"/>
        <v>63.774452756035245</v>
      </c>
      <c r="U805" t="s">
        <v>433</v>
      </c>
      <c r="V805">
        <v>680735</v>
      </c>
      <c r="W805">
        <v>247059</v>
      </c>
      <c r="X805">
        <v>815</v>
      </c>
      <c r="Y805" t="s">
        <v>1656</v>
      </c>
    </row>
    <row r="806" spans="1:25" x14ac:dyDescent="0.25">
      <c r="A806" t="s">
        <v>808</v>
      </c>
      <c r="B806" t="str">
        <f t="shared" si="60"/>
        <v>Mixed-Use-Residential</v>
      </c>
      <c r="C806">
        <v>1526.787</v>
      </c>
      <c r="D806">
        <v>285.96899999999999</v>
      </c>
      <c r="E806">
        <v>1861.9349999999999</v>
      </c>
      <c r="F806">
        <v>47</v>
      </c>
      <c r="G806">
        <v>112.545</v>
      </c>
      <c r="H806">
        <v>97.38</v>
      </c>
      <c r="I806">
        <v>0</v>
      </c>
      <c r="J806">
        <f t="shared" si="61"/>
        <v>209.92500000000001</v>
      </c>
      <c r="K806">
        <f t="shared" si="62"/>
        <v>137.49462105716123</v>
      </c>
      <c r="L806">
        <f t="shared" si="63"/>
        <v>63.780998921264057</v>
      </c>
      <c r="M806">
        <v>137.49462105716123</v>
      </c>
      <c r="N806">
        <v>63.780998921264057</v>
      </c>
      <c r="O806">
        <f t="shared" si="64"/>
        <v>137.49462105716123</v>
      </c>
      <c r="P806">
        <f t="shared" si="64"/>
        <v>63.780998921264057</v>
      </c>
      <c r="U806" t="s">
        <v>434</v>
      </c>
      <c r="V806">
        <v>680695</v>
      </c>
      <c r="W806">
        <v>247016</v>
      </c>
      <c r="X806">
        <v>816</v>
      </c>
      <c r="Y806" t="s">
        <v>1656</v>
      </c>
    </row>
    <row r="807" spans="1:25" x14ac:dyDescent="0.25">
      <c r="A807" t="s">
        <v>809</v>
      </c>
      <c r="B807" t="str">
        <f t="shared" si="60"/>
        <v>Supermarket</v>
      </c>
      <c r="C807">
        <v>740.82600000000002</v>
      </c>
      <c r="D807">
        <v>205.785</v>
      </c>
      <c r="E807">
        <v>823.14</v>
      </c>
      <c r="F807">
        <v>132</v>
      </c>
      <c r="G807">
        <v>42.66</v>
      </c>
      <c r="H807">
        <v>117.44499999999999</v>
      </c>
      <c r="I807">
        <v>33.106999999999999</v>
      </c>
      <c r="J807">
        <f t="shared" si="61"/>
        <v>193.21199999999999</v>
      </c>
      <c r="K807">
        <f t="shared" si="62"/>
        <v>260.80618120854285</v>
      </c>
      <c r="L807">
        <f t="shared" si="63"/>
        <v>158.53250290891515</v>
      </c>
      <c r="M807">
        <v>260.80618120854285</v>
      </c>
      <c r="N807">
        <v>158.53250290891515</v>
      </c>
      <c r="O807">
        <f t="shared" si="64"/>
        <v>260.80618120854285</v>
      </c>
      <c r="P807">
        <f t="shared" si="64"/>
        <v>158.53250290891515</v>
      </c>
      <c r="U807" t="s">
        <v>1549</v>
      </c>
      <c r="V807">
        <v>680751</v>
      </c>
      <c r="W807">
        <v>247024</v>
      </c>
      <c r="X807">
        <v>817</v>
      </c>
      <c r="Y807" t="s">
        <v>1656</v>
      </c>
    </row>
    <row r="808" spans="1:25" x14ac:dyDescent="0.25">
      <c r="A808" t="s">
        <v>810</v>
      </c>
      <c r="B808" t="str">
        <f t="shared" si="60"/>
        <v>Residential</v>
      </c>
      <c r="C808">
        <v>1577.2809999999999</v>
      </c>
      <c r="D808">
        <v>317.68200000000002</v>
      </c>
      <c r="E808">
        <v>2150.3380000000002</v>
      </c>
      <c r="F808">
        <v>48</v>
      </c>
      <c r="G808">
        <v>206.99799999999999</v>
      </c>
      <c r="H808">
        <v>101.881</v>
      </c>
      <c r="I808">
        <v>0</v>
      </c>
      <c r="J808">
        <f t="shared" si="61"/>
        <v>308.87900000000002</v>
      </c>
      <c r="K808">
        <f t="shared" si="62"/>
        <v>195.83003916233062</v>
      </c>
      <c r="L808">
        <f t="shared" si="63"/>
        <v>64.59280242391813</v>
      </c>
      <c r="M808">
        <v>195.83003916233062</v>
      </c>
      <c r="N808">
        <v>64.59280242391813</v>
      </c>
      <c r="O808">
        <f t="shared" si="64"/>
        <v>195.83003916233062</v>
      </c>
      <c r="P808">
        <f t="shared" si="64"/>
        <v>64.59280242391813</v>
      </c>
      <c r="U808" t="s">
        <v>1550</v>
      </c>
      <c r="V808">
        <v>680910</v>
      </c>
      <c r="W808">
        <v>246970</v>
      </c>
      <c r="X808">
        <v>818</v>
      </c>
      <c r="Y808" t="s">
        <v>1656</v>
      </c>
    </row>
    <row r="809" spans="1:25" x14ac:dyDescent="0.25">
      <c r="A809" t="s">
        <v>811</v>
      </c>
      <c r="B809" t="str">
        <f t="shared" si="60"/>
        <v>Residential</v>
      </c>
      <c r="C809">
        <v>1217.029</v>
      </c>
      <c r="D809">
        <v>296.83600000000001</v>
      </c>
      <c r="E809">
        <v>1484.182</v>
      </c>
      <c r="F809">
        <v>37</v>
      </c>
      <c r="G809">
        <v>114.242</v>
      </c>
      <c r="H809">
        <v>77.617000000000004</v>
      </c>
      <c r="I809">
        <v>0</v>
      </c>
      <c r="J809">
        <f t="shared" si="61"/>
        <v>191.85900000000001</v>
      </c>
      <c r="K809">
        <f t="shared" si="62"/>
        <v>157.6453806770422</v>
      </c>
      <c r="L809">
        <f t="shared" si="63"/>
        <v>63.775801562657911</v>
      </c>
      <c r="M809">
        <v>157.6453806770422</v>
      </c>
      <c r="N809">
        <v>63.775801562657911</v>
      </c>
      <c r="O809">
        <f t="shared" si="64"/>
        <v>157.6453806770422</v>
      </c>
      <c r="P809">
        <f t="shared" si="64"/>
        <v>63.775801562657911</v>
      </c>
      <c r="U809" t="s">
        <v>1551</v>
      </c>
      <c r="V809">
        <v>680949</v>
      </c>
      <c r="W809">
        <v>247021</v>
      </c>
      <c r="X809">
        <v>819</v>
      </c>
      <c r="Y809" t="s">
        <v>1656</v>
      </c>
    </row>
    <row r="810" spans="1:25" x14ac:dyDescent="0.25">
      <c r="A810" t="s">
        <v>812</v>
      </c>
      <c r="B810" t="str">
        <f t="shared" si="60"/>
        <v>Residential</v>
      </c>
      <c r="C810">
        <v>849.65899999999999</v>
      </c>
      <c r="D810">
        <v>171.28100000000001</v>
      </c>
      <c r="E810">
        <v>1036.1690000000001</v>
      </c>
      <c r="F810">
        <v>26</v>
      </c>
      <c r="G810">
        <v>83.438999999999993</v>
      </c>
      <c r="H810">
        <v>54.19</v>
      </c>
      <c r="I810">
        <v>0</v>
      </c>
      <c r="J810">
        <f t="shared" si="61"/>
        <v>137.62899999999999</v>
      </c>
      <c r="K810">
        <f t="shared" si="62"/>
        <v>161.98145373614588</v>
      </c>
      <c r="L810">
        <f t="shared" si="63"/>
        <v>63.778527621080926</v>
      </c>
      <c r="M810">
        <v>161.98145373614588</v>
      </c>
      <c r="N810">
        <v>63.778527621080926</v>
      </c>
      <c r="O810">
        <f t="shared" si="64"/>
        <v>161.98145373614588</v>
      </c>
      <c r="P810">
        <f t="shared" si="64"/>
        <v>63.778527621080926</v>
      </c>
      <c r="U810" t="s">
        <v>1116</v>
      </c>
      <c r="V810">
        <v>680848</v>
      </c>
      <c r="W810">
        <v>246944</v>
      </c>
      <c r="X810">
        <v>820</v>
      </c>
      <c r="Y810" t="s">
        <v>1656</v>
      </c>
    </row>
    <row r="811" spans="1:25" x14ac:dyDescent="0.25">
      <c r="A811" t="s">
        <v>813</v>
      </c>
      <c r="B811" t="str">
        <f t="shared" si="60"/>
        <v>Residential</v>
      </c>
      <c r="C811">
        <v>906.98299999999995</v>
      </c>
      <c r="D811">
        <v>221.215</v>
      </c>
      <c r="E811">
        <v>1106.077</v>
      </c>
      <c r="F811">
        <v>28</v>
      </c>
      <c r="G811">
        <v>95.238</v>
      </c>
      <c r="H811">
        <v>57.848999999999997</v>
      </c>
      <c r="I811">
        <v>0</v>
      </c>
      <c r="J811">
        <f t="shared" si="61"/>
        <v>153.08699999999999</v>
      </c>
      <c r="K811">
        <f t="shared" si="62"/>
        <v>168.78706657125878</v>
      </c>
      <c r="L811">
        <f t="shared" si="63"/>
        <v>63.781790838417038</v>
      </c>
      <c r="M811">
        <v>168.78706657125878</v>
      </c>
      <c r="N811">
        <v>63.781790838417038</v>
      </c>
      <c r="O811">
        <f t="shared" si="64"/>
        <v>168.78706657125878</v>
      </c>
      <c r="P811">
        <f t="shared" si="64"/>
        <v>63.781790838417038</v>
      </c>
      <c r="U811" t="s">
        <v>435</v>
      </c>
      <c r="V811">
        <v>680890</v>
      </c>
      <c r="W811">
        <v>246892</v>
      </c>
      <c r="X811">
        <v>821</v>
      </c>
      <c r="Y811" t="s">
        <v>1656</v>
      </c>
    </row>
    <row r="812" spans="1:25" x14ac:dyDescent="0.25">
      <c r="A812" t="s">
        <v>814</v>
      </c>
      <c r="B812" t="str">
        <f t="shared" si="60"/>
        <v>Residential</v>
      </c>
      <c r="C812">
        <v>964.13499999999999</v>
      </c>
      <c r="D812">
        <v>188.21199999999999</v>
      </c>
      <c r="E812">
        <v>1175.7750000000001</v>
      </c>
      <c r="F812">
        <v>29</v>
      </c>
      <c r="G812">
        <v>109.116</v>
      </c>
      <c r="H812">
        <v>61.496000000000002</v>
      </c>
      <c r="I812">
        <v>0</v>
      </c>
      <c r="J812">
        <f t="shared" si="61"/>
        <v>170.61199999999999</v>
      </c>
      <c r="K812">
        <f t="shared" si="62"/>
        <v>176.95862094001359</v>
      </c>
      <c r="L812">
        <f t="shared" si="63"/>
        <v>63.783598769881806</v>
      </c>
      <c r="M812">
        <v>176.95862094001359</v>
      </c>
      <c r="N812">
        <v>63.783598769881806</v>
      </c>
      <c r="O812">
        <f t="shared" si="64"/>
        <v>176.95862094001359</v>
      </c>
      <c r="P812">
        <f t="shared" si="64"/>
        <v>63.783598769881806</v>
      </c>
      <c r="U812" t="s">
        <v>436</v>
      </c>
      <c r="V812">
        <v>680925</v>
      </c>
      <c r="W812">
        <v>246929</v>
      </c>
      <c r="X812">
        <v>822</v>
      </c>
      <c r="Y812" t="s">
        <v>1656</v>
      </c>
    </row>
    <row r="813" spans="1:25" x14ac:dyDescent="0.25">
      <c r="A813" t="s">
        <v>815</v>
      </c>
      <c r="B813" t="str">
        <f t="shared" si="60"/>
        <v>Residential</v>
      </c>
      <c r="C813">
        <v>918.76300000000003</v>
      </c>
      <c r="D813">
        <v>189.02099999999999</v>
      </c>
      <c r="E813">
        <v>1120.443</v>
      </c>
      <c r="F813">
        <v>28</v>
      </c>
      <c r="G813">
        <v>105.349</v>
      </c>
      <c r="H813">
        <v>58.600999999999999</v>
      </c>
      <c r="I813">
        <v>0</v>
      </c>
      <c r="J813">
        <f t="shared" si="61"/>
        <v>163.95</v>
      </c>
      <c r="K813">
        <f t="shared" si="62"/>
        <v>178.4464546351997</v>
      </c>
      <c r="L813">
        <f t="shared" si="63"/>
        <v>63.782498859880079</v>
      </c>
      <c r="M813">
        <v>178.4464546351997</v>
      </c>
      <c r="N813">
        <v>63.782498859880079</v>
      </c>
      <c r="O813">
        <f t="shared" si="64"/>
        <v>178.4464546351997</v>
      </c>
      <c r="P813">
        <f t="shared" si="64"/>
        <v>63.782498859880079</v>
      </c>
      <c r="U813" t="s">
        <v>437</v>
      </c>
      <c r="V813">
        <v>680948</v>
      </c>
      <c r="W813">
        <v>246906</v>
      </c>
      <c r="X813">
        <v>823</v>
      </c>
      <c r="Y813" t="s">
        <v>1652</v>
      </c>
    </row>
    <row r="814" spans="1:25" x14ac:dyDescent="0.25">
      <c r="A814" t="s">
        <v>816</v>
      </c>
      <c r="B814" t="str">
        <f t="shared" si="60"/>
        <v>Mixed-Use-Residential</v>
      </c>
      <c r="C814">
        <v>787.28099999999995</v>
      </c>
      <c r="D814">
        <v>160.01599999999999</v>
      </c>
      <c r="E814">
        <v>960.09900000000005</v>
      </c>
      <c r="F814">
        <v>24</v>
      </c>
      <c r="G814">
        <v>73.921000000000006</v>
      </c>
      <c r="H814">
        <v>50.212000000000003</v>
      </c>
      <c r="I814">
        <v>0</v>
      </c>
      <c r="J814">
        <f t="shared" si="61"/>
        <v>124.13300000000001</v>
      </c>
      <c r="K814">
        <f t="shared" si="62"/>
        <v>157.67305447483176</v>
      </c>
      <c r="L814">
        <f t="shared" si="63"/>
        <v>63.779006479262172</v>
      </c>
      <c r="M814">
        <v>157.67305447483176</v>
      </c>
      <c r="N814">
        <v>63.779006479262172</v>
      </c>
      <c r="O814">
        <f t="shared" si="64"/>
        <v>157.67305447483176</v>
      </c>
      <c r="P814">
        <f t="shared" si="64"/>
        <v>63.779006479262172</v>
      </c>
      <c r="U814" t="s">
        <v>1552</v>
      </c>
      <c r="V814">
        <v>680559</v>
      </c>
      <c r="W814">
        <v>246053</v>
      </c>
      <c r="X814">
        <v>824</v>
      </c>
      <c r="Y814" t="s">
        <v>1668</v>
      </c>
    </row>
    <row r="815" spans="1:25" x14ac:dyDescent="0.25">
      <c r="A815" t="s">
        <v>817</v>
      </c>
      <c r="B815" t="str">
        <f t="shared" si="60"/>
        <v>Industry</v>
      </c>
      <c r="C815">
        <v>534.64599999999996</v>
      </c>
      <c r="D815">
        <v>186.20099999999999</v>
      </c>
      <c r="E815">
        <v>594.05100000000004</v>
      </c>
      <c r="F815">
        <v>59</v>
      </c>
      <c r="G815">
        <v>231.50899999999999</v>
      </c>
      <c r="H815">
        <v>72.709000000000003</v>
      </c>
      <c r="I815">
        <v>18.506</v>
      </c>
      <c r="J815">
        <f t="shared" si="61"/>
        <v>322.72399999999993</v>
      </c>
      <c r="K815">
        <f t="shared" si="62"/>
        <v>603.62183575674362</v>
      </c>
      <c r="L815">
        <f t="shared" si="63"/>
        <v>135.99465814763414</v>
      </c>
      <c r="M815">
        <v>603.62183575674362</v>
      </c>
      <c r="N815">
        <v>135.99465814763414</v>
      </c>
      <c r="O815">
        <f t="shared" si="64"/>
        <v>603.62183575674362</v>
      </c>
      <c r="P815">
        <f t="shared" si="64"/>
        <v>135.99465814763414</v>
      </c>
      <c r="U815" t="s">
        <v>1117</v>
      </c>
      <c r="V815">
        <v>680582</v>
      </c>
      <c r="W815">
        <v>246117</v>
      </c>
      <c r="X815">
        <v>825</v>
      </c>
      <c r="Y815" t="s">
        <v>1679</v>
      </c>
    </row>
    <row r="816" spans="1:25" x14ac:dyDescent="0.25">
      <c r="A816" t="s">
        <v>818</v>
      </c>
      <c r="B816" t="str">
        <f t="shared" si="60"/>
        <v>Mixed-Use-Residential</v>
      </c>
      <c r="C816">
        <v>992.07</v>
      </c>
      <c r="D816">
        <v>211.434</v>
      </c>
      <c r="E816">
        <v>1241.502</v>
      </c>
      <c r="F816">
        <v>30</v>
      </c>
      <c r="G816">
        <v>103.812</v>
      </c>
      <c r="H816">
        <v>63.451000000000001</v>
      </c>
      <c r="I816">
        <v>0</v>
      </c>
      <c r="J816">
        <f t="shared" si="61"/>
        <v>167.26300000000001</v>
      </c>
      <c r="K816">
        <f t="shared" si="62"/>
        <v>168.59999798401324</v>
      </c>
      <c r="L816">
        <f t="shared" si="63"/>
        <v>63.958188434283869</v>
      </c>
      <c r="M816">
        <v>168.59999798401324</v>
      </c>
      <c r="N816">
        <v>63.958188434283869</v>
      </c>
      <c r="O816">
        <f t="shared" si="64"/>
        <v>168.59999798401324</v>
      </c>
      <c r="P816">
        <f t="shared" si="64"/>
        <v>63.958188434283869</v>
      </c>
      <c r="U816" t="s">
        <v>438</v>
      </c>
      <c r="V816">
        <v>680514</v>
      </c>
      <c r="W816">
        <v>246201</v>
      </c>
      <c r="X816">
        <v>826</v>
      </c>
      <c r="Y816" t="s">
        <v>1656</v>
      </c>
    </row>
    <row r="817" spans="1:25" x14ac:dyDescent="0.25">
      <c r="A817" t="s">
        <v>819</v>
      </c>
      <c r="B817" t="str">
        <f t="shared" si="60"/>
        <v>Residential</v>
      </c>
      <c r="C817">
        <v>817.16399999999999</v>
      </c>
      <c r="D817">
        <v>199.30799999999999</v>
      </c>
      <c r="E817">
        <v>996.54100000000005</v>
      </c>
      <c r="F817">
        <v>25</v>
      </c>
      <c r="G817">
        <v>178.30199999999999</v>
      </c>
      <c r="H817">
        <v>52.143999999999998</v>
      </c>
      <c r="I817">
        <v>0</v>
      </c>
      <c r="J817">
        <f t="shared" si="61"/>
        <v>230.446</v>
      </c>
      <c r="K817">
        <f t="shared" si="62"/>
        <v>282.00703897871176</v>
      </c>
      <c r="L817">
        <f t="shared" si="63"/>
        <v>63.810936360387871</v>
      </c>
      <c r="M817">
        <v>282.00703897871176</v>
      </c>
      <c r="N817">
        <v>63.810936360387871</v>
      </c>
      <c r="O817">
        <f t="shared" si="64"/>
        <v>282.00703897871176</v>
      </c>
      <c r="P817">
        <f t="shared" si="64"/>
        <v>63.810936360387871</v>
      </c>
      <c r="U817" t="s">
        <v>1553</v>
      </c>
      <c r="V817">
        <v>680493</v>
      </c>
      <c r="W817">
        <v>246199</v>
      </c>
      <c r="X817">
        <v>827</v>
      </c>
      <c r="Y817" t="s">
        <v>1668</v>
      </c>
    </row>
    <row r="818" spans="1:25" x14ac:dyDescent="0.25">
      <c r="A818" t="s">
        <v>820</v>
      </c>
      <c r="B818" t="str">
        <f t="shared" si="60"/>
        <v>Mixed-Use-Residential</v>
      </c>
      <c r="C818">
        <v>194.42500000000001</v>
      </c>
      <c r="D818">
        <v>59.276000000000003</v>
      </c>
      <c r="E818">
        <v>237.10400000000001</v>
      </c>
      <c r="F818">
        <v>6</v>
      </c>
      <c r="G818">
        <v>31.341000000000001</v>
      </c>
      <c r="H818">
        <v>12.411</v>
      </c>
      <c r="I818">
        <v>0</v>
      </c>
      <c r="J818">
        <f t="shared" si="61"/>
        <v>43.752000000000002</v>
      </c>
      <c r="K818">
        <f t="shared" si="62"/>
        <v>225.03278899318505</v>
      </c>
      <c r="L818">
        <f t="shared" si="63"/>
        <v>63.834383438343828</v>
      </c>
      <c r="M818">
        <v>225.03278899318505</v>
      </c>
      <c r="N818">
        <v>63.834383438343828</v>
      </c>
      <c r="O818">
        <f t="shared" si="64"/>
        <v>225.03278899318505</v>
      </c>
      <c r="P818">
        <f t="shared" si="64"/>
        <v>63.834383438343828</v>
      </c>
      <c r="U818" t="s">
        <v>439</v>
      </c>
      <c r="V818">
        <v>680538</v>
      </c>
      <c r="W818">
        <v>246174</v>
      </c>
      <c r="X818">
        <v>828</v>
      </c>
      <c r="Y818" t="s">
        <v>1656</v>
      </c>
    </row>
    <row r="819" spans="1:25" x14ac:dyDescent="0.25">
      <c r="A819" t="s">
        <v>821</v>
      </c>
      <c r="B819" t="str">
        <f t="shared" si="60"/>
        <v>Mixed-Use-Residential</v>
      </c>
      <c r="C819">
        <v>2422.0520000000001</v>
      </c>
      <c r="D819">
        <v>414.53800000000001</v>
      </c>
      <c r="E819">
        <v>2953.7220000000002</v>
      </c>
      <c r="F819">
        <v>74</v>
      </c>
      <c r="G819">
        <v>381.13</v>
      </c>
      <c r="H819">
        <v>154.518</v>
      </c>
      <c r="I819">
        <v>0</v>
      </c>
      <c r="J819">
        <f t="shared" si="61"/>
        <v>535.64800000000002</v>
      </c>
      <c r="K819">
        <f t="shared" si="62"/>
        <v>221.15462426075081</v>
      </c>
      <c r="L819">
        <f t="shared" si="63"/>
        <v>63.796318163276425</v>
      </c>
      <c r="M819">
        <v>221.15462426075081</v>
      </c>
      <c r="N819">
        <v>63.796318163276425</v>
      </c>
      <c r="O819">
        <f t="shared" si="64"/>
        <v>221.15462426075081</v>
      </c>
      <c r="P819">
        <f t="shared" si="64"/>
        <v>63.796318163276425</v>
      </c>
      <c r="U819" t="s">
        <v>440</v>
      </c>
      <c r="V819">
        <v>680602</v>
      </c>
      <c r="W819">
        <v>246149</v>
      </c>
      <c r="X819">
        <v>829</v>
      </c>
      <c r="Y819" t="s">
        <v>1652</v>
      </c>
    </row>
    <row r="820" spans="1:25" x14ac:dyDescent="0.25">
      <c r="A820" t="s">
        <v>822</v>
      </c>
      <c r="B820" t="str">
        <f t="shared" si="60"/>
        <v>Supermarket</v>
      </c>
      <c r="C820">
        <v>2387.3470000000002</v>
      </c>
      <c r="D820">
        <v>443.029</v>
      </c>
      <c r="E820">
        <v>2652.6080000000002</v>
      </c>
      <c r="F820">
        <v>424</v>
      </c>
      <c r="G820">
        <v>80.221999999999994</v>
      </c>
      <c r="H820">
        <v>481.91800000000001</v>
      </c>
      <c r="I820">
        <v>125.13500000000001</v>
      </c>
      <c r="J820">
        <f t="shared" si="61"/>
        <v>687.27499999999998</v>
      </c>
      <c r="K820">
        <f t="shared" si="62"/>
        <v>287.88232293001391</v>
      </c>
      <c r="L820">
        <f t="shared" si="63"/>
        <v>201.86340737228394</v>
      </c>
      <c r="M820">
        <v>287.88232293001391</v>
      </c>
      <c r="N820">
        <v>201.86340737228394</v>
      </c>
      <c r="O820">
        <f t="shared" si="64"/>
        <v>287.88232293001391</v>
      </c>
      <c r="P820">
        <f t="shared" si="64"/>
        <v>201.86340737228394</v>
      </c>
      <c r="U820" t="s">
        <v>441</v>
      </c>
      <c r="V820">
        <v>680492</v>
      </c>
      <c r="W820">
        <v>246278</v>
      </c>
      <c r="X820">
        <v>830</v>
      </c>
      <c r="Y820" t="s">
        <v>1656</v>
      </c>
    </row>
    <row r="821" spans="1:25" x14ac:dyDescent="0.25">
      <c r="A821" t="s">
        <v>823</v>
      </c>
      <c r="B821" t="str">
        <f t="shared" si="60"/>
        <v>Residential</v>
      </c>
      <c r="C821">
        <v>1047.472</v>
      </c>
      <c r="D821">
        <v>250.803</v>
      </c>
      <c r="E821">
        <v>1277.404</v>
      </c>
      <c r="F821">
        <v>32</v>
      </c>
      <c r="G821">
        <v>104.78400000000001</v>
      </c>
      <c r="H821">
        <v>66.807000000000002</v>
      </c>
      <c r="I821">
        <v>0</v>
      </c>
      <c r="J821">
        <f t="shared" si="61"/>
        <v>171.59100000000001</v>
      </c>
      <c r="K821">
        <f t="shared" si="62"/>
        <v>163.81440267615747</v>
      </c>
      <c r="L821">
        <f t="shared" si="63"/>
        <v>63.77927047214628</v>
      </c>
      <c r="M821">
        <v>163.81440267615747</v>
      </c>
      <c r="N821">
        <v>63.77927047214628</v>
      </c>
      <c r="O821">
        <f t="shared" si="64"/>
        <v>163.81440267615747</v>
      </c>
      <c r="P821">
        <f t="shared" si="64"/>
        <v>63.77927047214628</v>
      </c>
      <c r="U821" t="s">
        <v>442</v>
      </c>
      <c r="V821">
        <v>680448</v>
      </c>
      <c r="W821">
        <v>246194</v>
      </c>
      <c r="X821">
        <v>831</v>
      </c>
      <c r="Y821" t="s">
        <v>1656</v>
      </c>
    </row>
    <row r="822" spans="1:25" x14ac:dyDescent="0.25">
      <c r="A822" t="s">
        <v>824</v>
      </c>
      <c r="B822" t="str">
        <f t="shared" si="60"/>
        <v>Residential</v>
      </c>
      <c r="C822">
        <v>1851.999</v>
      </c>
      <c r="D822">
        <v>402.66899999999998</v>
      </c>
      <c r="E822">
        <v>2258.5349999999999</v>
      </c>
      <c r="F822">
        <v>56</v>
      </c>
      <c r="G822">
        <v>144.482</v>
      </c>
      <c r="H822">
        <v>118.09</v>
      </c>
      <c r="I822">
        <v>0</v>
      </c>
      <c r="J822">
        <f t="shared" si="61"/>
        <v>262.572</v>
      </c>
      <c r="K822">
        <f t="shared" si="62"/>
        <v>141.77761435076368</v>
      </c>
      <c r="L822">
        <f t="shared" si="63"/>
        <v>63.763533349640035</v>
      </c>
      <c r="M822">
        <v>141.77761435076368</v>
      </c>
      <c r="N822">
        <v>63.763533349640035</v>
      </c>
      <c r="O822">
        <f t="shared" si="64"/>
        <v>141.77761435076368</v>
      </c>
      <c r="P822">
        <f t="shared" si="64"/>
        <v>63.763533349640035</v>
      </c>
      <c r="U822" t="s">
        <v>443</v>
      </c>
      <c r="V822">
        <v>680488</v>
      </c>
      <c r="W822">
        <v>246145</v>
      </c>
      <c r="X822">
        <v>832</v>
      </c>
      <c r="Y822" t="s">
        <v>1656</v>
      </c>
    </row>
    <row r="823" spans="1:25" x14ac:dyDescent="0.25">
      <c r="A823" t="s">
        <v>825</v>
      </c>
      <c r="B823" t="str">
        <f t="shared" si="60"/>
        <v>Mixed-Use-Residential</v>
      </c>
      <c r="C823">
        <v>1590.4780000000001</v>
      </c>
      <c r="D823">
        <v>324.99200000000002</v>
      </c>
      <c r="E823">
        <v>1939.6079999999999</v>
      </c>
      <c r="F823">
        <v>48</v>
      </c>
      <c r="G823">
        <v>167.71600000000001</v>
      </c>
      <c r="H823">
        <v>101.428</v>
      </c>
      <c r="I823">
        <v>0</v>
      </c>
      <c r="J823">
        <f t="shared" si="61"/>
        <v>269.14400000000001</v>
      </c>
      <c r="K823">
        <f t="shared" si="62"/>
        <v>169.2220829209835</v>
      </c>
      <c r="L823">
        <f t="shared" si="63"/>
        <v>63.772023253386713</v>
      </c>
      <c r="M823">
        <v>169.2220829209835</v>
      </c>
      <c r="N823">
        <v>63.772023253386713</v>
      </c>
      <c r="O823">
        <f t="shared" si="64"/>
        <v>169.2220829209835</v>
      </c>
      <c r="P823">
        <f t="shared" si="64"/>
        <v>63.772023253386713</v>
      </c>
      <c r="U823" t="s">
        <v>444</v>
      </c>
      <c r="V823">
        <v>680498</v>
      </c>
      <c r="W823">
        <v>246232</v>
      </c>
      <c r="X823">
        <v>833</v>
      </c>
      <c r="Y823" t="s">
        <v>1652</v>
      </c>
    </row>
    <row r="824" spans="1:25" x14ac:dyDescent="0.25">
      <c r="A824" t="s">
        <v>826</v>
      </c>
      <c r="B824" t="str">
        <f t="shared" si="60"/>
        <v>Mixed-Use-Residential</v>
      </c>
      <c r="C824">
        <v>1241.79</v>
      </c>
      <c r="D824">
        <v>220.404</v>
      </c>
      <c r="E824">
        <v>1514.3779999999999</v>
      </c>
      <c r="F824">
        <v>38</v>
      </c>
      <c r="G824">
        <v>105.336</v>
      </c>
      <c r="H824">
        <v>79.209000000000003</v>
      </c>
      <c r="I824">
        <v>0</v>
      </c>
      <c r="J824">
        <f t="shared" si="61"/>
        <v>184.54500000000002</v>
      </c>
      <c r="K824">
        <f t="shared" si="62"/>
        <v>148.61208416882081</v>
      </c>
      <c r="L824">
        <f t="shared" si="63"/>
        <v>63.786147416229802</v>
      </c>
      <c r="M824">
        <v>148.61208416882081</v>
      </c>
      <c r="N824">
        <v>63.786147416229802</v>
      </c>
      <c r="O824">
        <f t="shared" si="64"/>
        <v>148.61208416882081</v>
      </c>
      <c r="P824">
        <f t="shared" si="64"/>
        <v>63.786147416229802</v>
      </c>
      <c r="U824" t="s">
        <v>1118</v>
      </c>
      <c r="V824">
        <v>680466</v>
      </c>
      <c r="W824">
        <v>246215</v>
      </c>
      <c r="X824">
        <v>834</v>
      </c>
      <c r="Y824" t="s">
        <v>1652</v>
      </c>
    </row>
    <row r="825" spans="1:25" x14ac:dyDescent="0.25">
      <c r="A825" t="s">
        <v>827</v>
      </c>
      <c r="B825" t="str">
        <f t="shared" si="60"/>
        <v>Residential</v>
      </c>
      <c r="C825">
        <v>1273.086</v>
      </c>
      <c r="D825">
        <v>247.53800000000001</v>
      </c>
      <c r="E825">
        <v>1552.5440000000001</v>
      </c>
      <c r="F825">
        <v>39</v>
      </c>
      <c r="G825">
        <v>223.08799999999999</v>
      </c>
      <c r="H825">
        <v>81.213999999999999</v>
      </c>
      <c r="I825">
        <v>0</v>
      </c>
      <c r="J825">
        <f t="shared" si="61"/>
        <v>304.30200000000002</v>
      </c>
      <c r="K825">
        <f t="shared" si="62"/>
        <v>239.0270570880522</v>
      </c>
      <c r="L825">
        <f t="shared" si="63"/>
        <v>63.793019481794623</v>
      </c>
      <c r="M825">
        <v>239.0270570880522</v>
      </c>
      <c r="N825">
        <v>63.793019481794623</v>
      </c>
      <c r="O825">
        <f t="shared" si="64"/>
        <v>239.0270570880522</v>
      </c>
      <c r="P825">
        <f t="shared" si="64"/>
        <v>63.793019481794623</v>
      </c>
      <c r="U825" t="s">
        <v>445</v>
      </c>
      <c r="V825">
        <v>680561</v>
      </c>
      <c r="W825">
        <v>246216</v>
      </c>
      <c r="X825">
        <v>835</v>
      </c>
      <c r="Y825" t="s">
        <v>1656</v>
      </c>
    </row>
    <row r="826" spans="1:25" x14ac:dyDescent="0.25">
      <c r="A826" t="s">
        <v>828</v>
      </c>
      <c r="B826" t="str">
        <f t="shared" si="60"/>
        <v>School</v>
      </c>
      <c r="C826">
        <v>4065.4760000000001</v>
      </c>
      <c r="D826">
        <v>744.93</v>
      </c>
      <c r="E826">
        <v>4517.1949999999997</v>
      </c>
      <c r="F826">
        <v>361</v>
      </c>
      <c r="G826">
        <v>523.721</v>
      </c>
      <c r="H826">
        <v>103.095</v>
      </c>
      <c r="I826">
        <v>0</v>
      </c>
      <c r="J826">
        <f t="shared" si="61"/>
        <v>626.81600000000003</v>
      </c>
      <c r="K826">
        <f t="shared" si="62"/>
        <v>154.18022391473963</v>
      </c>
      <c r="L826">
        <f t="shared" si="63"/>
        <v>25.358654189570913</v>
      </c>
      <c r="M826">
        <v>154.18022391473963</v>
      </c>
      <c r="N826">
        <v>25.358654189570913</v>
      </c>
      <c r="O826">
        <f t="shared" si="64"/>
        <v>154.18022391473963</v>
      </c>
      <c r="P826">
        <f t="shared" si="64"/>
        <v>25.358654189570913</v>
      </c>
      <c r="U826" t="s">
        <v>446</v>
      </c>
      <c r="V826">
        <v>680499</v>
      </c>
      <c r="W826">
        <v>246357</v>
      </c>
      <c r="X826">
        <v>836</v>
      </c>
      <c r="Y826" t="s">
        <v>1656</v>
      </c>
    </row>
    <row r="827" spans="1:25" x14ac:dyDescent="0.25">
      <c r="A827" t="s">
        <v>829</v>
      </c>
      <c r="B827" t="str">
        <f t="shared" si="60"/>
        <v>Residential</v>
      </c>
      <c r="C827">
        <v>698.83199999999999</v>
      </c>
      <c r="D827">
        <v>128.51900000000001</v>
      </c>
      <c r="E827">
        <v>822.15499999999997</v>
      </c>
      <c r="F827">
        <v>14</v>
      </c>
      <c r="G827">
        <v>39.603000000000002</v>
      </c>
      <c r="H827">
        <v>44.621000000000002</v>
      </c>
      <c r="I827">
        <v>10.446</v>
      </c>
      <c r="J827">
        <f t="shared" si="61"/>
        <v>94.67</v>
      </c>
      <c r="K827">
        <f t="shared" si="62"/>
        <v>135.46889667330635</v>
      </c>
      <c r="L827">
        <f t="shared" si="63"/>
        <v>63.850825377200813</v>
      </c>
      <c r="M827">
        <v>135.46889667330635</v>
      </c>
      <c r="N827">
        <v>63.850825377200813</v>
      </c>
      <c r="O827">
        <f t="shared" si="64"/>
        <v>135.46889667330635</v>
      </c>
      <c r="P827">
        <f t="shared" si="64"/>
        <v>63.850825377200813</v>
      </c>
      <c r="U827" t="s">
        <v>447</v>
      </c>
      <c r="V827">
        <v>680537</v>
      </c>
      <c r="W827">
        <v>246536</v>
      </c>
      <c r="X827">
        <v>837</v>
      </c>
      <c r="Y827" t="s">
        <v>1656</v>
      </c>
    </row>
    <row r="828" spans="1:25" x14ac:dyDescent="0.25">
      <c r="A828" t="s">
        <v>830</v>
      </c>
      <c r="B828" t="str">
        <f t="shared" si="60"/>
        <v>Gym</v>
      </c>
      <c r="C828">
        <v>287.48200000000003</v>
      </c>
      <c r="D828">
        <v>228.35900000000001</v>
      </c>
      <c r="E828">
        <v>686.577</v>
      </c>
      <c r="F828">
        <v>32</v>
      </c>
      <c r="G828">
        <v>166.43100000000001</v>
      </c>
      <c r="H828">
        <v>41.039000000000001</v>
      </c>
      <c r="I828">
        <v>8.9250000000000007</v>
      </c>
      <c r="J828">
        <f t="shared" si="61"/>
        <v>216.39500000000004</v>
      </c>
      <c r="K828">
        <f t="shared" si="62"/>
        <v>752.72538802429381</v>
      </c>
      <c r="L828">
        <f t="shared" si="63"/>
        <v>142.75328542308736</v>
      </c>
      <c r="M828">
        <v>752.72538802429381</v>
      </c>
      <c r="N828">
        <v>142.75328542308736</v>
      </c>
      <c r="O828">
        <f t="shared" si="64"/>
        <v>752.72538802429381</v>
      </c>
      <c r="P828">
        <f t="shared" si="64"/>
        <v>142.75328542308736</v>
      </c>
      <c r="U828" t="s">
        <v>448</v>
      </c>
      <c r="V828">
        <v>680614</v>
      </c>
      <c r="W828">
        <v>246448</v>
      </c>
      <c r="X828">
        <v>838</v>
      </c>
      <c r="Y828" t="s">
        <v>1656</v>
      </c>
    </row>
    <row r="829" spans="1:25" x14ac:dyDescent="0.25">
      <c r="A829" t="s">
        <v>831</v>
      </c>
      <c r="B829" t="str">
        <f t="shared" si="60"/>
        <v>Industry</v>
      </c>
      <c r="C829">
        <v>2291.9769999999999</v>
      </c>
      <c r="D829">
        <v>545.38800000000003</v>
      </c>
      <c r="E829">
        <v>2649.5410000000002</v>
      </c>
      <c r="F829">
        <v>255</v>
      </c>
      <c r="G829">
        <v>629.68499999999995</v>
      </c>
      <c r="H829">
        <v>316.82299999999998</v>
      </c>
      <c r="I829">
        <v>111.91</v>
      </c>
      <c r="J829">
        <f t="shared" si="61"/>
        <v>1058.4179999999999</v>
      </c>
      <c r="K829">
        <f t="shared" si="62"/>
        <v>461.79259215951993</v>
      </c>
      <c r="L829">
        <f t="shared" si="63"/>
        <v>138.23131732997319</v>
      </c>
      <c r="M829">
        <v>461.79259215951993</v>
      </c>
      <c r="N829">
        <v>138.23131732997319</v>
      </c>
      <c r="O829">
        <f t="shared" si="64"/>
        <v>461.79259215951993</v>
      </c>
      <c r="P829">
        <f t="shared" si="64"/>
        <v>138.23131732997319</v>
      </c>
      <c r="U829" t="s">
        <v>1804</v>
      </c>
      <c r="V829">
        <v>680405</v>
      </c>
      <c r="W829">
        <v>246419</v>
      </c>
      <c r="X829">
        <v>839</v>
      </c>
      <c r="Y829" t="s">
        <v>1656</v>
      </c>
    </row>
    <row r="830" spans="1:25" x14ac:dyDescent="0.25">
      <c r="A830" t="s">
        <v>832</v>
      </c>
      <c r="B830" t="str">
        <f t="shared" si="60"/>
        <v>Mixed-Use-Residential</v>
      </c>
      <c r="C830">
        <v>4268.5479999999998</v>
      </c>
      <c r="D830">
        <v>859.60199999999998</v>
      </c>
      <c r="E830">
        <v>5102.598</v>
      </c>
      <c r="F830">
        <v>197</v>
      </c>
      <c r="G830">
        <v>341.34500000000003</v>
      </c>
      <c r="H830">
        <v>234.239</v>
      </c>
      <c r="I830">
        <v>0</v>
      </c>
      <c r="J830">
        <f t="shared" si="61"/>
        <v>575.58400000000006</v>
      </c>
      <c r="K830">
        <f t="shared" si="62"/>
        <v>134.84304264588334</v>
      </c>
      <c r="L830">
        <f t="shared" si="63"/>
        <v>54.875568928825444</v>
      </c>
      <c r="M830">
        <v>134.84304264588334</v>
      </c>
      <c r="N830">
        <v>54.875568928825444</v>
      </c>
      <c r="O830">
        <f t="shared" si="64"/>
        <v>134.84304264588334</v>
      </c>
      <c r="P830">
        <f t="shared" si="64"/>
        <v>54.875568928825444</v>
      </c>
      <c r="U830" t="s">
        <v>449</v>
      </c>
      <c r="V830">
        <v>680558</v>
      </c>
      <c r="W830">
        <v>246539</v>
      </c>
      <c r="X830">
        <v>840</v>
      </c>
      <c r="Y830" t="s">
        <v>1656</v>
      </c>
    </row>
    <row r="831" spans="1:25" x14ac:dyDescent="0.25">
      <c r="A831" t="s">
        <v>833</v>
      </c>
      <c r="B831" t="str">
        <f t="shared" si="60"/>
        <v>Residential</v>
      </c>
      <c r="C831">
        <v>1389.144</v>
      </c>
      <c r="D831">
        <v>236.99100000000001</v>
      </c>
      <c r="E831">
        <v>1694.078</v>
      </c>
      <c r="F831">
        <v>42</v>
      </c>
      <c r="G831">
        <v>245.15600000000001</v>
      </c>
      <c r="H831">
        <v>88.626000000000005</v>
      </c>
      <c r="I831">
        <v>0</v>
      </c>
      <c r="J831">
        <f t="shared" si="61"/>
        <v>333.78200000000004</v>
      </c>
      <c r="K831">
        <f t="shared" si="62"/>
        <v>240.2789055706248</v>
      </c>
      <c r="L831">
        <f t="shared" si="63"/>
        <v>63.799001399422963</v>
      </c>
      <c r="M831">
        <v>240.2789055706248</v>
      </c>
      <c r="N831">
        <v>63.799001399422963</v>
      </c>
      <c r="O831">
        <f t="shared" si="64"/>
        <v>240.2789055706248</v>
      </c>
      <c r="P831">
        <f t="shared" si="64"/>
        <v>63.799001399422963</v>
      </c>
      <c r="U831" t="s">
        <v>450</v>
      </c>
      <c r="V831">
        <v>680588</v>
      </c>
      <c r="W831">
        <v>246472</v>
      </c>
      <c r="X831">
        <v>841</v>
      </c>
      <c r="Y831" t="s">
        <v>1656</v>
      </c>
    </row>
    <row r="832" spans="1:25" x14ac:dyDescent="0.25">
      <c r="A832" t="s">
        <v>834</v>
      </c>
      <c r="B832" t="str">
        <f t="shared" si="60"/>
        <v>Mixed-Use-Residential</v>
      </c>
      <c r="C832">
        <v>819.97299999999996</v>
      </c>
      <c r="D832">
        <v>159.08500000000001</v>
      </c>
      <c r="E832">
        <v>999.96699999999998</v>
      </c>
      <c r="F832">
        <v>25</v>
      </c>
      <c r="G832">
        <v>170.09100000000001</v>
      </c>
      <c r="H832">
        <v>52.314999999999998</v>
      </c>
      <c r="I832">
        <v>0</v>
      </c>
      <c r="J832">
        <f t="shared" si="61"/>
        <v>222.40600000000001</v>
      </c>
      <c r="K832">
        <f t="shared" si="62"/>
        <v>271.23576020186033</v>
      </c>
      <c r="L832">
        <f t="shared" si="63"/>
        <v>63.80088124852891</v>
      </c>
      <c r="M832">
        <v>271.23576020186033</v>
      </c>
      <c r="N832">
        <v>63.80088124852891</v>
      </c>
      <c r="O832">
        <f t="shared" si="64"/>
        <v>271.23576020186033</v>
      </c>
      <c r="P832">
        <f t="shared" si="64"/>
        <v>63.80088124852891</v>
      </c>
      <c r="U832" t="s">
        <v>451</v>
      </c>
      <c r="V832">
        <v>680493</v>
      </c>
      <c r="W832">
        <v>246299</v>
      </c>
      <c r="X832">
        <v>842</v>
      </c>
      <c r="Y832" t="s">
        <v>1652</v>
      </c>
    </row>
    <row r="833" spans="1:25" x14ac:dyDescent="0.25">
      <c r="A833" t="s">
        <v>835</v>
      </c>
      <c r="B833" t="str">
        <f t="shared" si="60"/>
        <v>Industry</v>
      </c>
      <c r="C833">
        <v>134.72499999999999</v>
      </c>
      <c r="D833">
        <v>67.683999999999997</v>
      </c>
      <c r="E833">
        <v>149.69499999999999</v>
      </c>
      <c r="F833">
        <v>15</v>
      </c>
      <c r="G833">
        <v>70.933999999999997</v>
      </c>
      <c r="H833">
        <v>18.329000000000001</v>
      </c>
      <c r="I833">
        <v>4.67</v>
      </c>
      <c r="J833">
        <f t="shared" si="61"/>
        <v>93.933000000000007</v>
      </c>
      <c r="K833">
        <f t="shared" si="62"/>
        <v>697.2202634997218</v>
      </c>
      <c r="L833">
        <f t="shared" si="63"/>
        <v>136.04750417517167</v>
      </c>
      <c r="M833">
        <v>697.2202634997218</v>
      </c>
      <c r="N833">
        <v>136.04750417517167</v>
      </c>
      <c r="O833">
        <f t="shared" si="64"/>
        <v>697.2202634997218</v>
      </c>
      <c r="P833">
        <f t="shared" si="64"/>
        <v>136.04750417517167</v>
      </c>
      <c r="U833" t="s">
        <v>452</v>
      </c>
      <c r="V833">
        <v>680476</v>
      </c>
      <c r="W833">
        <v>246393</v>
      </c>
      <c r="X833">
        <v>843</v>
      </c>
      <c r="Y833" t="s">
        <v>1656</v>
      </c>
    </row>
    <row r="834" spans="1:25" x14ac:dyDescent="0.25">
      <c r="A834" t="s">
        <v>836</v>
      </c>
      <c r="B834" t="str">
        <f t="shared" si="60"/>
        <v>Industry</v>
      </c>
      <c r="C834">
        <v>3559.4720000000002</v>
      </c>
      <c r="D834">
        <v>994.79700000000003</v>
      </c>
      <c r="E834">
        <v>4005.498</v>
      </c>
      <c r="F834">
        <v>349</v>
      </c>
      <c r="G834">
        <v>860.28899999999999</v>
      </c>
      <c r="H834">
        <v>460.07400000000001</v>
      </c>
      <c r="I834">
        <v>175.048</v>
      </c>
      <c r="J834">
        <f t="shared" si="61"/>
        <v>1495.4110000000001</v>
      </c>
      <c r="K834">
        <f t="shared" si="62"/>
        <v>420.12157982981745</v>
      </c>
      <c r="L834">
        <f t="shared" si="63"/>
        <v>129.25343983602062</v>
      </c>
      <c r="M834">
        <v>420.12157982981745</v>
      </c>
      <c r="N834">
        <v>129.25343983602062</v>
      </c>
      <c r="O834">
        <f t="shared" si="64"/>
        <v>420.12157982981745</v>
      </c>
      <c r="P834">
        <f t="shared" si="64"/>
        <v>129.25343983602062</v>
      </c>
      <c r="U834" t="s">
        <v>453</v>
      </c>
      <c r="V834">
        <v>680413</v>
      </c>
      <c r="W834">
        <v>246534</v>
      </c>
      <c r="X834">
        <v>844</v>
      </c>
      <c r="Y834" t="s">
        <v>1656</v>
      </c>
    </row>
    <row r="835" spans="1:25" x14ac:dyDescent="0.25">
      <c r="A835" t="s">
        <v>837</v>
      </c>
      <c r="B835" t="str">
        <f t="shared" ref="B835:B898" si="65">VLOOKUP(A835,U:Y,5)</f>
        <v>Supermarket</v>
      </c>
      <c r="C835">
        <v>193.28700000000001</v>
      </c>
      <c r="D835">
        <v>71.587999999999994</v>
      </c>
      <c r="E835">
        <v>214.76300000000001</v>
      </c>
      <c r="F835">
        <v>34</v>
      </c>
      <c r="G835">
        <v>18.082000000000001</v>
      </c>
      <c r="H835">
        <v>29.277000000000001</v>
      </c>
      <c r="I835">
        <v>7.1609999999999996</v>
      </c>
      <c r="J835">
        <f t="shared" ref="J835:J898" si="66">G835+H835+I835</f>
        <v>54.52</v>
      </c>
      <c r="K835">
        <f t="shared" ref="K835:K898" si="67">J835/C835*1000</f>
        <v>282.06759895906089</v>
      </c>
      <c r="L835">
        <f t="shared" ref="L835:L898" si="68">H835/C835*1000</f>
        <v>151.46905896413108</v>
      </c>
      <c r="M835">
        <v>282.06759895906089</v>
      </c>
      <c r="N835">
        <v>151.46905896413108</v>
      </c>
      <c r="O835">
        <f t="shared" ref="O835:P898" si="69">IF(ISNUMBER(M835),M835,"")</f>
        <v>282.06759895906089</v>
      </c>
      <c r="P835">
        <f t="shared" si="69"/>
        <v>151.46905896413108</v>
      </c>
      <c r="U835" t="s">
        <v>1805</v>
      </c>
      <c r="V835">
        <v>680411</v>
      </c>
      <c r="W835">
        <v>246492</v>
      </c>
      <c r="X835">
        <v>845</v>
      </c>
      <c r="Y835" t="s">
        <v>1656</v>
      </c>
    </row>
    <row r="836" spans="1:25" x14ac:dyDescent="0.25">
      <c r="A836" t="s">
        <v>838</v>
      </c>
      <c r="B836" t="str">
        <f t="shared" si="65"/>
        <v>Residential</v>
      </c>
      <c r="C836">
        <v>6250.7089999999998</v>
      </c>
      <c r="D836">
        <v>952.85199999999998</v>
      </c>
      <c r="E836">
        <v>7622.8149999999996</v>
      </c>
      <c r="F836">
        <v>191</v>
      </c>
      <c r="G836">
        <v>573.20399999999995</v>
      </c>
      <c r="H836">
        <v>398.71100000000001</v>
      </c>
      <c r="I836">
        <v>0</v>
      </c>
      <c r="J836">
        <f t="shared" si="66"/>
        <v>971.91499999999996</v>
      </c>
      <c r="K836">
        <f t="shared" si="67"/>
        <v>155.4887613549119</v>
      </c>
      <c r="L836">
        <f t="shared" si="68"/>
        <v>63.786524056711009</v>
      </c>
      <c r="M836">
        <v>155.4887613549119</v>
      </c>
      <c r="N836">
        <v>63.786524056711009</v>
      </c>
      <c r="O836">
        <f t="shared" si="69"/>
        <v>155.4887613549119</v>
      </c>
      <c r="P836">
        <f t="shared" si="69"/>
        <v>63.786524056711009</v>
      </c>
      <c r="U836" t="s">
        <v>454</v>
      </c>
      <c r="V836">
        <v>680448</v>
      </c>
      <c r="W836">
        <v>246344</v>
      </c>
      <c r="X836">
        <v>846</v>
      </c>
      <c r="Y836" t="s">
        <v>1656</v>
      </c>
    </row>
    <row r="837" spans="1:25" x14ac:dyDescent="0.25">
      <c r="A837" t="s">
        <v>839</v>
      </c>
      <c r="B837" t="str">
        <f t="shared" si="65"/>
        <v>Mixed-Use-Residential</v>
      </c>
      <c r="C837">
        <v>9930.9789999999994</v>
      </c>
      <c r="D837">
        <v>1054.865</v>
      </c>
      <c r="E837">
        <v>12752.849</v>
      </c>
      <c r="F837">
        <v>276</v>
      </c>
      <c r="G837">
        <v>755.24400000000003</v>
      </c>
      <c r="H837">
        <v>612.33600000000001</v>
      </c>
      <c r="I837">
        <v>0</v>
      </c>
      <c r="J837">
        <f t="shared" si="66"/>
        <v>1367.58</v>
      </c>
      <c r="K837">
        <f t="shared" si="67"/>
        <v>137.70847768382149</v>
      </c>
      <c r="L837">
        <f t="shared" si="68"/>
        <v>61.659177811170487</v>
      </c>
      <c r="M837">
        <v>137.70847768382149</v>
      </c>
      <c r="N837">
        <v>61.659177811170487</v>
      </c>
      <c r="O837">
        <f t="shared" si="69"/>
        <v>137.70847768382149</v>
      </c>
      <c r="P837">
        <f t="shared" si="69"/>
        <v>61.659177811170487</v>
      </c>
      <c r="U837" t="s">
        <v>455</v>
      </c>
      <c r="V837">
        <v>680574</v>
      </c>
      <c r="W837">
        <v>246498</v>
      </c>
      <c r="X837">
        <v>847</v>
      </c>
      <c r="Y837" t="s">
        <v>1656</v>
      </c>
    </row>
    <row r="838" spans="1:25" x14ac:dyDescent="0.25">
      <c r="A838" t="s">
        <v>840</v>
      </c>
      <c r="B838" t="str">
        <f t="shared" si="65"/>
        <v>Residential</v>
      </c>
      <c r="C838">
        <v>3284.9560000000001</v>
      </c>
      <c r="D838">
        <v>558.64599999999996</v>
      </c>
      <c r="E838">
        <v>4006.0439999999999</v>
      </c>
      <c r="F838">
        <v>100</v>
      </c>
      <c r="G838">
        <v>315.71499999999997</v>
      </c>
      <c r="H838">
        <v>209.512</v>
      </c>
      <c r="I838">
        <v>0</v>
      </c>
      <c r="J838">
        <f t="shared" si="66"/>
        <v>525.22699999999998</v>
      </c>
      <c r="K838">
        <f t="shared" si="67"/>
        <v>159.88859515926544</v>
      </c>
      <c r="L838">
        <f t="shared" si="68"/>
        <v>63.779240878721055</v>
      </c>
      <c r="M838">
        <v>159.88859515926544</v>
      </c>
      <c r="N838">
        <v>63.779240878721055</v>
      </c>
      <c r="O838">
        <f t="shared" si="69"/>
        <v>159.88859515926544</v>
      </c>
      <c r="P838">
        <f t="shared" si="69"/>
        <v>63.779240878721055</v>
      </c>
      <c r="U838" t="s">
        <v>456</v>
      </c>
      <c r="V838">
        <v>680440</v>
      </c>
      <c r="W838">
        <v>246540</v>
      </c>
      <c r="X838">
        <v>848</v>
      </c>
      <c r="Y838" t="s">
        <v>1656</v>
      </c>
    </row>
    <row r="839" spans="1:25" x14ac:dyDescent="0.25">
      <c r="A839" t="s">
        <v>841</v>
      </c>
      <c r="B839" t="str">
        <f t="shared" si="65"/>
        <v>Residential</v>
      </c>
      <c r="C839">
        <v>536.53599999999994</v>
      </c>
      <c r="D839">
        <v>109.05200000000001</v>
      </c>
      <c r="E839">
        <v>654.31200000000001</v>
      </c>
      <c r="F839">
        <v>16</v>
      </c>
      <c r="G839">
        <v>61.109000000000002</v>
      </c>
      <c r="H839">
        <v>34.222999999999999</v>
      </c>
      <c r="I839">
        <v>0</v>
      </c>
      <c r="J839">
        <f t="shared" si="66"/>
        <v>95.331999999999994</v>
      </c>
      <c r="K839">
        <f t="shared" si="67"/>
        <v>177.68052842679711</v>
      </c>
      <c r="L839">
        <f t="shared" si="68"/>
        <v>63.785095501513418</v>
      </c>
      <c r="M839">
        <v>177.68052842679711</v>
      </c>
      <c r="N839">
        <v>63.785095501513418</v>
      </c>
      <c r="O839">
        <f t="shared" si="69"/>
        <v>177.68052842679711</v>
      </c>
      <c r="P839">
        <f t="shared" si="69"/>
        <v>63.785095501513418</v>
      </c>
      <c r="U839" t="s">
        <v>457</v>
      </c>
      <c r="V839">
        <v>680594</v>
      </c>
      <c r="W839">
        <v>246247</v>
      </c>
      <c r="X839">
        <v>849</v>
      </c>
      <c r="Y839" t="s">
        <v>1656</v>
      </c>
    </row>
    <row r="840" spans="1:25" x14ac:dyDescent="0.25">
      <c r="A840" t="s">
        <v>842</v>
      </c>
      <c r="B840" t="str">
        <f t="shared" si="65"/>
        <v>Residential</v>
      </c>
      <c r="C840">
        <v>748.01599999999996</v>
      </c>
      <c r="D840">
        <v>138.11600000000001</v>
      </c>
      <c r="E840">
        <v>912.21500000000003</v>
      </c>
      <c r="F840">
        <v>23</v>
      </c>
      <c r="G840">
        <v>160.41300000000001</v>
      </c>
      <c r="H840">
        <v>47.726999999999997</v>
      </c>
      <c r="I840">
        <v>0</v>
      </c>
      <c r="J840">
        <f t="shared" si="66"/>
        <v>208.14000000000001</v>
      </c>
      <c r="K840">
        <f t="shared" si="67"/>
        <v>278.25608008384847</v>
      </c>
      <c r="L840">
        <f t="shared" si="68"/>
        <v>63.804784924386638</v>
      </c>
      <c r="M840">
        <v>278.25608008384847</v>
      </c>
      <c r="N840">
        <v>63.804784924386638</v>
      </c>
      <c r="O840">
        <f t="shared" si="69"/>
        <v>278.25608008384847</v>
      </c>
      <c r="P840">
        <f t="shared" si="69"/>
        <v>63.804784924386638</v>
      </c>
      <c r="U840" t="s">
        <v>458</v>
      </c>
      <c r="V840">
        <v>680594</v>
      </c>
      <c r="W840">
        <v>246410</v>
      </c>
      <c r="X840">
        <v>850</v>
      </c>
      <c r="Y840" t="s">
        <v>1656</v>
      </c>
    </row>
    <row r="841" spans="1:25" x14ac:dyDescent="0.25">
      <c r="A841" t="s">
        <v>843</v>
      </c>
      <c r="B841" t="str">
        <f t="shared" si="65"/>
        <v>Industry</v>
      </c>
      <c r="C841">
        <v>21.068000000000001</v>
      </c>
      <c r="D841">
        <v>18.004000000000001</v>
      </c>
      <c r="E841">
        <v>23.408000000000001</v>
      </c>
      <c r="F841">
        <v>2</v>
      </c>
      <c r="G841">
        <v>9.5549999999999997</v>
      </c>
      <c r="H841">
        <v>2.9790000000000001</v>
      </c>
      <c r="I841">
        <v>1.4830000000000001</v>
      </c>
      <c r="J841">
        <f t="shared" si="66"/>
        <v>14.016999999999999</v>
      </c>
      <c r="K841">
        <f t="shared" si="67"/>
        <v>665.32181507499524</v>
      </c>
      <c r="L841">
        <f t="shared" si="68"/>
        <v>141.39927852667552</v>
      </c>
      <c r="M841">
        <v>665.32181507499524</v>
      </c>
      <c r="N841">
        <v>141.39927852667552</v>
      </c>
      <c r="O841">
        <f t="shared" si="69"/>
        <v>665.32181507499524</v>
      </c>
      <c r="P841">
        <f t="shared" si="69"/>
        <v>141.39927852667552</v>
      </c>
      <c r="U841" t="s">
        <v>459</v>
      </c>
      <c r="V841">
        <v>680437</v>
      </c>
      <c r="W841">
        <v>246456</v>
      </c>
      <c r="X841">
        <v>851</v>
      </c>
      <c r="Y841" t="s">
        <v>1656</v>
      </c>
    </row>
    <row r="842" spans="1:25" x14ac:dyDescent="0.25">
      <c r="A842" t="s">
        <v>844</v>
      </c>
      <c r="B842" t="str">
        <f t="shared" si="65"/>
        <v>Residential</v>
      </c>
      <c r="C842">
        <v>634.33900000000006</v>
      </c>
      <c r="D842">
        <v>181.13800000000001</v>
      </c>
      <c r="E842">
        <v>746.28099999999995</v>
      </c>
      <c r="F842">
        <v>12</v>
      </c>
      <c r="G842">
        <v>48.484000000000002</v>
      </c>
      <c r="H842">
        <v>39.076000000000001</v>
      </c>
      <c r="I842">
        <v>0</v>
      </c>
      <c r="J842">
        <f t="shared" si="66"/>
        <v>87.56</v>
      </c>
      <c r="K842">
        <f t="shared" si="67"/>
        <v>138.03344899178512</v>
      </c>
      <c r="L842">
        <f t="shared" si="68"/>
        <v>61.601131256315625</v>
      </c>
      <c r="M842">
        <v>138.03344899178512</v>
      </c>
      <c r="N842">
        <v>61.601131256315625</v>
      </c>
      <c r="O842">
        <f t="shared" si="69"/>
        <v>138.03344899178512</v>
      </c>
      <c r="P842">
        <f t="shared" si="69"/>
        <v>61.601131256315625</v>
      </c>
      <c r="U842" t="s">
        <v>460</v>
      </c>
      <c r="V842">
        <v>680618</v>
      </c>
      <c r="W842">
        <v>246205</v>
      </c>
      <c r="X842">
        <v>852</v>
      </c>
      <c r="Y842" t="s">
        <v>1656</v>
      </c>
    </row>
    <row r="843" spans="1:25" x14ac:dyDescent="0.25">
      <c r="A843" t="s">
        <v>845</v>
      </c>
      <c r="B843" t="str">
        <f t="shared" si="65"/>
        <v>Mixed-Use-Residential</v>
      </c>
      <c r="C843">
        <v>1736.146</v>
      </c>
      <c r="D843">
        <v>352.875</v>
      </c>
      <c r="E843">
        <v>2117.252</v>
      </c>
      <c r="F843">
        <v>53</v>
      </c>
      <c r="G843">
        <v>323.96899999999999</v>
      </c>
      <c r="H843">
        <v>110.739</v>
      </c>
      <c r="I843">
        <v>0</v>
      </c>
      <c r="J843">
        <f t="shared" si="66"/>
        <v>434.70799999999997</v>
      </c>
      <c r="K843">
        <f t="shared" si="67"/>
        <v>250.38677622734491</v>
      </c>
      <c r="L843">
        <f t="shared" si="68"/>
        <v>63.784382189055535</v>
      </c>
      <c r="M843">
        <v>250.38677622734491</v>
      </c>
      <c r="N843">
        <v>63.784382189055535</v>
      </c>
      <c r="O843">
        <f t="shared" si="69"/>
        <v>250.38677622734491</v>
      </c>
      <c r="P843">
        <f t="shared" si="69"/>
        <v>63.784382189055535</v>
      </c>
      <c r="U843" t="s">
        <v>461</v>
      </c>
      <c r="V843">
        <v>680562</v>
      </c>
      <c r="W843">
        <v>246510</v>
      </c>
      <c r="X843">
        <v>853</v>
      </c>
      <c r="Y843" t="s">
        <v>1656</v>
      </c>
    </row>
    <row r="844" spans="1:25" x14ac:dyDescent="0.25">
      <c r="A844" t="s">
        <v>846</v>
      </c>
      <c r="B844" t="str">
        <f t="shared" si="65"/>
        <v>Office</v>
      </c>
      <c r="C844">
        <v>2647.8539999999998</v>
      </c>
      <c r="D844">
        <v>493.12099999999998</v>
      </c>
      <c r="E844">
        <v>3062.0639999999999</v>
      </c>
      <c r="F844">
        <v>112</v>
      </c>
      <c r="G844">
        <v>333.28500000000003</v>
      </c>
      <c r="H844">
        <v>129.857</v>
      </c>
      <c r="I844">
        <v>40.74</v>
      </c>
      <c r="J844">
        <f t="shared" si="66"/>
        <v>503.88200000000006</v>
      </c>
      <c r="K844">
        <f t="shared" si="67"/>
        <v>190.29825662593183</v>
      </c>
      <c r="L844">
        <f t="shared" si="68"/>
        <v>49.042356564976778</v>
      </c>
      <c r="M844">
        <v>190.29825662593183</v>
      </c>
      <c r="N844">
        <v>49.042356564976778</v>
      </c>
      <c r="O844">
        <f t="shared" si="69"/>
        <v>190.29825662593183</v>
      </c>
      <c r="P844">
        <f t="shared" si="69"/>
        <v>49.042356564976778</v>
      </c>
      <c r="U844" t="s">
        <v>1119</v>
      </c>
      <c r="V844">
        <v>680577</v>
      </c>
      <c r="W844">
        <v>247560</v>
      </c>
      <c r="X844">
        <v>854</v>
      </c>
      <c r="Y844" t="s">
        <v>1662</v>
      </c>
    </row>
    <row r="845" spans="1:25" x14ac:dyDescent="0.25">
      <c r="A845" t="s">
        <v>847</v>
      </c>
      <c r="B845" t="str">
        <f t="shared" si="65"/>
        <v>Residential</v>
      </c>
      <c r="C845">
        <v>597.67200000000003</v>
      </c>
      <c r="D845">
        <v>176.59</v>
      </c>
      <c r="E845">
        <v>728.86800000000005</v>
      </c>
      <c r="F845">
        <v>18</v>
      </c>
      <c r="G845">
        <v>135.983</v>
      </c>
      <c r="H845">
        <v>38.14</v>
      </c>
      <c r="I845">
        <v>0</v>
      </c>
      <c r="J845">
        <f t="shared" si="66"/>
        <v>174.12299999999999</v>
      </c>
      <c r="K845">
        <f t="shared" si="67"/>
        <v>291.3353812793639</v>
      </c>
      <c r="L845">
        <f t="shared" si="68"/>
        <v>63.814266018819687</v>
      </c>
      <c r="M845">
        <v>291.3353812793639</v>
      </c>
      <c r="N845">
        <v>63.814266018819687</v>
      </c>
      <c r="O845">
        <f t="shared" si="69"/>
        <v>291.3353812793639</v>
      </c>
      <c r="P845">
        <f t="shared" si="69"/>
        <v>63.814266018819687</v>
      </c>
      <c r="U845" t="s">
        <v>1806</v>
      </c>
      <c r="V845">
        <v>680371</v>
      </c>
      <c r="W845">
        <v>246481</v>
      </c>
      <c r="X845">
        <v>855</v>
      </c>
      <c r="Y845" t="s">
        <v>1656</v>
      </c>
    </row>
    <row r="846" spans="1:25" x14ac:dyDescent="0.25">
      <c r="A846" t="s">
        <v>848</v>
      </c>
      <c r="B846" t="str">
        <f t="shared" si="65"/>
        <v>Residential</v>
      </c>
      <c r="C846">
        <v>5119.6049999999996</v>
      </c>
      <c r="D846">
        <v>1044.7860000000001</v>
      </c>
      <c r="E846">
        <v>6243.4210000000003</v>
      </c>
      <c r="F846">
        <v>156</v>
      </c>
      <c r="G846">
        <v>478.90800000000002</v>
      </c>
      <c r="H846">
        <v>326.39999999999998</v>
      </c>
      <c r="I846">
        <v>0</v>
      </c>
      <c r="J846">
        <f t="shared" si="66"/>
        <v>805.30799999999999</v>
      </c>
      <c r="K846">
        <f t="shared" si="67"/>
        <v>157.2988541108152</v>
      </c>
      <c r="L846">
        <f t="shared" si="68"/>
        <v>63.75491859235234</v>
      </c>
      <c r="M846">
        <v>157.2988541108152</v>
      </c>
      <c r="N846">
        <v>63.75491859235234</v>
      </c>
      <c r="O846">
        <f t="shared" si="69"/>
        <v>157.2988541108152</v>
      </c>
      <c r="P846">
        <f t="shared" si="69"/>
        <v>63.75491859235234</v>
      </c>
      <c r="U846" t="s">
        <v>462</v>
      </c>
      <c r="V846">
        <v>680585</v>
      </c>
      <c r="W846">
        <v>246347</v>
      </c>
      <c r="X846">
        <v>856</v>
      </c>
      <c r="Y846" t="s">
        <v>1656</v>
      </c>
    </row>
    <row r="847" spans="1:25" x14ac:dyDescent="0.25">
      <c r="A847" t="s">
        <v>849</v>
      </c>
      <c r="B847" t="str">
        <f t="shared" si="65"/>
        <v>Residential</v>
      </c>
      <c r="C847">
        <v>1981.059</v>
      </c>
      <c r="D847">
        <v>428.78699999999998</v>
      </c>
      <c r="E847">
        <v>2415.9259999999999</v>
      </c>
      <c r="F847">
        <v>60</v>
      </c>
      <c r="G847">
        <v>161.26599999999999</v>
      </c>
      <c r="H847">
        <v>126.32299999999999</v>
      </c>
      <c r="I847">
        <v>0</v>
      </c>
      <c r="J847">
        <f t="shared" si="66"/>
        <v>287.589</v>
      </c>
      <c r="K847">
        <f t="shared" si="67"/>
        <v>145.1693261028571</v>
      </c>
      <c r="L847">
        <f t="shared" si="68"/>
        <v>63.765390127199645</v>
      </c>
      <c r="M847">
        <v>145.1693261028571</v>
      </c>
      <c r="N847">
        <v>63.765390127199645</v>
      </c>
      <c r="O847">
        <f t="shared" si="69"/>
        <v>145.1693261028571</v>
      </c>
      <c r="P847">
        <f t="shared" si="69"/>
        <v>63.765390127199645</v>
      </c>
      <c r="U847" t="s">
        <v>463</v>
      </c>
      <c r="V847">
        <v>680450</v>
      </c>
      <c r="W847">
        <v>246443</v>
      </c>
      <c r="X847">
        <v>857</v>
      </c>
      <c r="Y847" t="s">
        <v>1656</v>
      </c>
    </row>
    <row r="848" spans="1:25" x14ac:dyDescent="0.25">
      <c r="A848" t="s">
        <v>850</v>
      </c>
      <c r="B848" t="str">
        <f t="shared" si="65"/>
        <v>Residential</v>
      </c>
      <c r="C848">
        <v>1615.596</v>
      </c>
      <c r="D848">
        <v>420.27600000000001</v>
      </c>
      <c r="E848">
        <v>1970.24</v>
      </c>
      <c r="F848">
        <v>49</v>
      </c>
      <c r="G848">
        <v>151.739</v>
      </c>
      <c r="H848">
        <v>103.027</v>
      </c>
      <c r="I848">
        <v>0</v>
      </c>
      <c r="J848">
        <f t="shared" si="66"/>
        <v>254.76600000000002</v>
      </c>
      <c r="K848">
        <f t="shared" si="67"/>
        <v>157.69165063543113</v>
      </c>
      <c r="L848">
        <f t="shared" si="68"/>
        <v>63.770274251731252</v>
      </c>
      <c r="M848">
        <v>157.69165063543113</v>
      </c>
      <c r="N848">
        <v>63.770274251731252</v>
      </c>
      <c r="O848">
        <f t="shared" si="69"/>
        <v>157.69165063543113</v>
      </c>
      <c r="P848">
        <f t="shared" si="69"/>
        <v>63.770274251731252</v>
      </c>
      <c r="U848" t="s">
        <v>464</v>
      </c>
      <c r="V848">
        <v>680473</v>
      </c>
      <c r="W848">
        <v>246539</v>
      </c>
      <c r="X848">
        <v>858</v>
      </c>
      <c r="Y848" t="s">
        <v>1656</v>
      </c>
    </row>
    <row r="849" spans="1:25" x14ac:dyDescent="0.25">
      <c r="A849" t="s">
        <v>851</v>
      </c>
      <c r="B849" t="str">
        <f t="shared" si="65"/>
        <v>Auditorium</v>
      </c>
      <c r="C849">
        <v>907.10500000000002</v>
      </c>
      <c r="D849">
        <v>100.789</v>
      </c>
      <c r="E849">
        <v>1007.895</v>
      </c>
      <c r="F849">
        <v>202</v>
      </c>
      <c r="G849">
        <v>141.43700000000001</v>
      </c>
      <c r="H849">
        <v>13.496</v>
      </c>
      <c r="I849">
        <v>8.2330000000000005</v>
      </c>
      <c r="J849">
        <f t="shared" si="66"/>
        <v>163.16600000000003</v>
      </c>
      <c r="K849">
        <f t="shared" si="67"/>
        <v>179.87553811300788</v>
      </c>
      <c r="L849">
        <f t="shared" si="68"/>
        <v>14.878101212097828</v>
      </c>
      <c r="M849">
        <v>179.87553811300788</v>
      </c>
      <c r="N849">
        <v>14.878101212097828</v>
      </c>
      <c r="O849">
        <f t="shared" si="69"/>
        <v>179.87553811300788</v>
      </c>
      <c r="P849">
        <f t="shared" si="69"/>
        <v>14.878101212097828</v>
      </c>
      <c r="U849" t="s">
        <v>1807</v>
      </c>
      <c r="V849">
        <v>680436</v>
      </c>
      <c r="W849">
        <v>246370</v>
      </c>
      <c r="X849">
        <v>859</v>
      </c>
      <c r="Y849" t="s">
        <v>1656</v>
      </c>
    </row>
    <row r="850" spans="1:25" x14ac:dyDescent="0.25">
      <c r="A850" t="s">
        <v>852</v>
      </c>
      <c r="B850" t="str">
        <f t="shared" si="65"/>
        <v>Office</v>
      </c>
      <c r="C850">
        <v>4721.9840000000004</v>
      </c>
      <c r="D850">
        <v>873.88300000000004</v>
      </c>
      <c r="E850">
        <v>5246.6480000000001</v>
      </c>
      <c r="F850">
        <v>421</v>
      </c>
      <c r="G850">
        <v>435.017</v>
      </c>
      <c r="H850">
        <v>365.72800000000001</v>
      </c>
      <c r="I850">
        <v>85.317999999999998</v>
      </c>
      <c r="J850">
        <f t="shared" si="66"/>
        <v>886.06299999999999</v>
      </c>
      <c r="K850">
        <f t="shared" si="67"/>
        <v>187.64633679402553</v>
      </c>
      <c r="L850">
        <f t="shared" si="68"/>
        <v>77.452189588105327</v>
      </c>
      <c r="M850">
        <v>187.64633679402553</v>
      </c>
      <c r="N850">
        <v>77.452189588105327</v>
      </c>
      <c r="O850">
        <f t="shared" si="69"/>
        <v>187.64633679402553</v>
      </c>
      <c r="P850">
        <f t="shared" si="69"/>
        <v>77.452189588105327</v>
      </c>
      <c r="U850" t="s">
        <v>465</v>
      </c>
      <c r="V850">
        <v>680465</v>
      </c>
      <c r="W850">
        <v>246502</v>
      </c>
      <c r="X850">
        <v>860</v>
      </c>
      <c r="Y850" t="s">
        <v>1656</v>
      </c>
    </row>
    <row r="851" spans="1:25" x14ac:dyDescent="0.25">
      <c r="A851" t="s">
        <v>853</v>
      </c>
      <c r="B851" t="str">
        <f t="shared" si="65"/>
        <v>Residential</v>
      </c>
      <c r="C851">
        <v>1293.8340000000001</v>
      </c>
      <c r="D851">
        <v>264.72699999999998</v>
      </c>
      <c r="E851">
        <v>1577.846</v>
      </c>
      <c r="F851">
        <v>39</v>
      </c>
      <c r="G851">
        <v>134.876</v>
      </c>
      <c r="H851">
        <v>82.51</v>
      </c>
      <c r="I851">
        <v>0</v>
      </c>
      <c r="J851">
        <f t="shared" si="66"/>
        <v>217.38600000000002</v>
      </c>
      <c r="K851">
        <f t="shared" si="67"/>
        <v>168.0169171624799</v>
      </c>
      <c r="L851">
        <f t="shared" si="68"/>
        <v>63.771704870949435</v>
      </c>
      <c r="M851">
        <v>168.0169171624799</v>
      </c>
      <c r="N851">
        <v>63.771704870949435</v>
      </c>
      <c r="O851">
        <f t="shared" si="69"/>
        <v>168.0169171624799</v>
      </c>
      <c r="P851">
        <f t="shared" si="69"/>
        <v>63.771704870949435</v>
      </c>
      <c r="U851" t="s">
        <v>466</v>
      </c>
      <c r="V851">
        <v>681857</v>
      </c>
      <c r="W851">
        <v>246761</v>
      </c>
      <c r="X851">
        <v>861</v>
      </c>
      <c r="Y851" t="s">
        <v>1656</v>
      </c>
    </row>
    <row r="852" spans="1:25" x14ac:dyDescent="0.25">
      <c r="A852" t="s">
        <v>854</v>
      </c>
      <c r="B852" t="str">
        <f t="shared" si="65"/>
        <v>Residential</v>
      </c>
      <c r="C852">
        <v>395.238</v>
      </c>
      <c r="D852">
        <v>116.246</v>
      </c>
      <c r="E852">
        <v>464.98599999999999</v>
      </c>
      <c r="F852">
        <v>8</v>
      </c>
      <c r="G852">
        <v>41.115000000000002</v>
      </c>
      <c r="H852">
        <v>24.352</v>
      </c>
      <c r="I852">
        <v>0</v>
      </c>
      <c r="J852">
        <f t="shared" si="66"/>
        <v>65.466999999999999</v>
      </c>
      <c r="K852">
        <f t="shared" si="67"/>
        <v>165.63943750347892</v>
      </c>
      <c r="L852">
        <f t="shared" si="68"/>
        <v>61.613508822532246</v>
      </c>
      <c r="M852">
        <v>165.63943750347892</v>
      </c>
      <c r="N852">
        <v>61.613508822532246</v>
      </c>
      <c r="O852">
        <f t="shared" si="69"/>
        <v>165.63943750347892</v>
      </c>
      <c r="P852">
        <f t="shared" si="69"/>
        <v>61.613508822532246</v>
      </c>
      <c r="U852" t="s">
        <v>467</v>
      </c>
      <c r="V852">
        <v>681840</v>
      </c>
      <c r="W852">
        <v>246821</v>
      </c>
      <c r="X852">
        <v>862</v>
      </c>
      <c r="Y852" t="s">
        <v>1652</v>
      </c>
    </row>
    <row r="853" spans="1:25" x14ac:dyDescent="0.25">
      <c r="A853" t="s">
        <v>855</v>
      </c>
      <c r="B853" t="str">
        <f t="shared" si="65"/>
        <v>School</v>
      </c>
      <c r="C853">
        <v>12261.253000000001</v>
      </c>
      <c r="D853">
        <v>2292.5509999999999</v>
      </c>
      <c r="E853">
        <v>13623.615</v>
      </c>
      <c r="F853">
        <v>1217</v>
      </c>
      <c r="G853">
        <v>1242.2629999999999</v>
      </c>
      <c r="H853">
        <v>336.97800000000001</v>
      </c>
      <c r="I853">
        <v>79.307000000000002</v>
      </c>
      <c r="J853">
        <f t="shared" si="66"/>
        <v>1658.548</v>
      </c>
      <c r="K853">
        <f t="shared" si="67"/>
        <v>135.26741516548105</v>
      </c>
      <c r="L853">
        <f t="shared" si="68"/>
        <v>27.483161794312537</v>
      </c>
      <c r="M853">
        <v>135.26741516548105</v>
      </c>
      <c r="N853">
        <v>27.483161794312537</v>
      </c>
      <c r="O853">
        <f t="shared" si="69"/>
        <v>135.26741516548105</v>
      </c>
      <c r="P853">
        <f t="shared" si="69"/>
        <v>27.483161794312537</v>
      </c>
      <c r="U853" t="s">
        <v>468</v>
      </c>
      <c r="V853">
        <v>681840</v>
      </c>
      <c r="W853">
        <v>246784</v>
      </c>
      <c r="X853">
        <v>863</v>
      </c>
      <c r="Y853" t="s">
        <v>1654</v>
      </c>
    </row>
    <row r="854" spans="1:25" x14ac:dyDescent="0.25">
      <c r="A854" t="s">
        <v>856</v>
      </c>
      <c r="B854" t="str">
        <f t="shared" si="65"/>
        <v>Industry</v>
      </c>
      <c r="C854">
        <v>134.22</v>
      </c>
      <c r="D854">
        <v>49.710999999999999</v>
      </c>
      <c r="E854">
        <v>149.13300000000001</v>
      </c>
      <c r="F854">
        <v>15</v>
      </c>
      <c r="G854">
        <v>67.784999999999997</v>
      </c>
      <c r="H854">
        <v>18.489000000000001</v>
      </c>
      <c r="I854">
        <v>6.1909999999999998</v>
      </c>
      <c r="J854">
        <f t="shared" si="66"/>
        <v>92.465000000000003</v>
      </c>
      <c r="K854">
        <f t="shared" si="67"/>
        <v>688.90627328267033</v>
      </c>
      <c r="L854">
        <f t="shared" si="68"/>
        <v>137.75145283862318</v>
      </c>
      <c r="M854">
        <v>688.90627328267033</v>
      </c>
      <c r="N854">
        <v>137.75145283862318</v>
      </c>
      <c r="O854">
        <f t="shared" si="69"/>
        <v>688.90627328267033</v>
      </c>
      <c r="P854">
        <f t="shared" si="69"/>
        <v>137.75145283862318</v>
      </c>
      <c r="U854" t="s">
        <v>469</v>
      </c>
      <c r="V854">
        <v>681817</v>
      </c>
      <c r="W854">
        <v>246829</v>
      </c>
      <c r="X854">
        <v>864</v>
      </c>
      <c r="Y854" t="s">
        <v>1652</v>
      </c>
    </row>
    <row r="855" spans="1:25" x14ac:dyDescent="0.25">
      <c r="A855" t="s">
        <v>857</v>
      </c>
      <c r="B855" t="str">
        <f t="shared" si="65"/>
        <v>Industry</v>
      </c>
      <c r="C855">
        <v>106.46299999999999</v>
      </c>
      <c r="D855">
        <v>118.29300000000001</v>
      </c>
      <c r="E855">
        <v>118.29300000000001</v>
      </c>
      <c r="F855">
        <v>12</v>
      </c>
      <c r="G855">
        <v>40.731000000000002</v>
      </c>
      <c r="H855">
        <v>15.608000000000001</v>
      </c>
      <c r="I855">
        <v>11.298999999999999</v>
      </c>
      <c r="J855">
        <f t="shared" si="66"/>
        <v>67.638000000000005</v>
      </c>
      <c r="K855">
        <f t="shared" si="67"/>
        <v>635.31931281290224</v>
      </c>
      <c r="L855">
        <f t="shared" si="68"/>
        <v>146.60492377633545</v>
      </c>
      <c r="M855">
        <v>635.31931281290224</v>
      </c>
      <c r="N855">
        <v>146.60492377633545</v>
      </c>
      <c r="O855">
        <f t="shared" si="69"/>
        <v>635.31931281290224</v>
      </c>
      <c r="P855">
        <f t="shared" si="69"/>
        <v>146.60492377633545</v>
      </c>
      <c r="U855" t="s">
        <v>470</v>
      </c>
      <c r="V855">
        <v>681794</v>
      </c>
      <c r="W855">
        <v>246689</v>
      </c>
      <c r="X855">
        <v>865</v>
      </c>
      <c r="Y855" t="s">
        <v>1656</v>
      </c>
    </row>
    <row r="856" spans="1:25" x14ac:dyDescent="0.25">
      <c r="A856" t="s">
        <v>858</v>
      </c>
      <c r="B856" t="str">
        <f t="shared" si="65"/>
        <v>Mixed-Use-Residential</v>
      </c>
      <c r="C856">
        <v>1741.84</v>
      </c>
      <c r="D856">
        <v>300.286</v>
      </c>
      <c r="E856">
        <v>2124.1950000000002</v>
      </c>
      <c r="F856">
        <v>53</v>
      </c>
      <c r="G856">
        <v>134.89699999999999</v>
      </c>
      <c r="H856">
        <v>111.09099999999999</v>
      </c>
      <c r="I856">
        <v>0</v>
      </c>
      <c r="J856">
        <f t="shared" si="66"/>
        <v>245.988</v>
      </c>
      <c r="K856">
        <f t="shared" si="67"/>
        <v>141.22307445000689</v>
      </c>
      <c r="L856">
        <f t="shared" si="68"/>
        <v>63.777958939971526</v>
      </c>
      <c r="M856">
        <v>141.22307445000689</v>
      </c>
      <c r="N856">
        <v>63.777958939971526</v>
      </c>
      <c r="O856">
        <f t="shared" si="69"/>
        <v>141.22307445000689</v>
      </c>
      <c r="P856">
        <f t="shared" si="69"/>
        <v>63.777958939971526</v>
      </c>
      <c r="U856" t="s">
        <v>471</v>
      </c>
      <c r="V856">
        <v>681133</v>
      </c>
      <c r="W856">
        <v>247157</v>
      </c>
      <c r="X856">
        <v>866</v>
      </c>
      <c r="Y856" t="s">
        <v>1652</v>
      </c>
    </row>
    <row r="857" spans="1:25" x14ac:dyDescent="0.25">
      <c r="A857" t="s">
        <v>859</v>
      </c>
      <c r="B857" t="str">
        <f t="shared" si="65"/>
        <v>Residential</v>
      </c>
      <c r="C857">
        <v>10230.062</v>
      </c>
      <c r="D857">
        <v>3622.9960000000001</v>
      </c>
      <c r="E857">
        <v>12475.684999999999</v>
      </c>
      <c r="F857">
        <v>312</v>
      </c>
      <c r="G857">
        <v>1321.4580000000001</v>
      </c>
      <c r="H857">
        <v>652.23199999999997</v>
      </c>
      <c r="I857">
        <v>0</v>
      </c>
      <c r="J857">
        <f t="shared" si="66"/>
        <v>1973.69</v>
      </c>
      <c r="K857">
        <f t="shared" si="67"/>
        <v>192.93040452736261</v>
      </c>
      <c r="L857">
        <f t="shared" si="68"/>
        <v>63.756407341421777</v>
      </c>
      <c r="M857">
        <v>192.93040452736261</v>
      </c>
      <c r="N857">
        <v>63.756407341421777</v>
      </c>
      <c r="O857">
        <f t="shared" si="69"/>
        <v>192.93040452736261</v>
      </c>
      <c r="P857">
        <f t="shared" si="69"/>
        <v>63.756407341421777</v>
      </c>
      <c r="U857" t="s">
        <v>1120</v>
      </c>
      <c r="V857">
        <v>681035</v>
      </c>
      <c r="W857">
        <v>247144</v>
      </c>
      <c r="X857">
        <v>867</v>
      </c>
      <c r="Y857" t="s">
        <v>1656</v>
      </c>
    </row>
    <row r="858" spans="1:25" x14ac:dyDescent="0.25">
      <c r="A858" t="s">
        <v>860</v>
      </c>
      <c r="B858" t="str">
        <f t="shared" si="65"/>
        <v>Residential</v>
      </c>
      <c r="C858">
        <v>194.24799999999999</v>
      </c>
      <c r="D858">
        <v>76.176000000000002</v>
      </c>
      <c r="E858">
        <v>228.52699999999999</v>
      </c>
      <c r="F858">
        <v>4</v>
      </c>
      <c r="G858">
        <v>17.030999999999999</v>
      </c>
      <c r="H858">
        <v>12.227</v>
      </c>
      <c r="I858">
        <v>1.613</v>
      </c>
      <c r="J858">
        <f t="shared" si="66"/>
        <v>30.870999999999999</v>
      </c>
      <c r="K858">
        <f t="shared" si="67"/>
        <v>158.92570322474361</v>
      </c>
      <c r="L858">
        <f t="shared" si="68"/>
        <v>62.945307030188218</v>
      </c>
      <c r="M858">
        <v>158.92570322474361</v>
      </c>
      <c r="N858">
        <v>62.945307030188218</v>
      </c>
      <c r="O858">
        <f t="shared" si="69"/>
        <v>158.92570322474361</v>
      </c>
      <c r="P858">
        <f t="shared" si="69"/>
        <v>62.945307030188218</v>
      </c>
      <c r="U858" t="s">
        <v>472</v>
      </c>
      <c r="V858">
        <v>680987</v>
      </c>
      <c r="W858">
        <v>247168</v>
      </c>
      <c r="X858">
        <v>868</v>
      </c>
      <c r="Y858" t="s">
        <v>1665</v>
      </c>
    </row>
    <row r="859" spans="1:25" x14ac:dyDescent="0.25">
      <c r="A859" t="s">
        <v>861</v>
      </c>
      <c r="B859" t="str">
        <f t="shared" si="65"/>
        <v>Mixed-Use-Residential</v>
      </c>
      <c r="C859">
        <v>1086.2650000000001</v>
      </c>
      <c r="D859">
        <v>174.09899999999999</v>
      </c>
      <c r="E859">
        <v>1324.7139999999999</v>
      </c>
      <c r="F859">
        <v>33</v>
      </c>
      <c r="G859">
        <v>90.363</v>
      </c>
      <c r="H859">
        <v>69.286000000000001</v>
      </c>
      <c r="I859">
        <v>0</v>
      </c>
      <c r="J859">
        <f t="shared" si="66"/>
        <v>159.649</v>
      </c>
      <c r="K859">
        <f t="shared" si="67"/>
        <v>146.970582684704</v>
      </c>
      <c r="L859">
        <f t="shared" si="68"/>
        <v>63.783699189424311</v>
      </c>
      <c r="M859">
        <v>146.970582684704</v>
      </c>
      <c r="N859">
        <v>63.783699189424311</v>
      </c>
      <c r="O859">
        <f t="shared" si="69"/>
        <v>146.970582684704</v>
      </c>
      <c r="P859">
        <f t="shared" si="69"/>
        <v>63.783699189424311</v>
      </c>
      <c r="U859" t="s">
        <v>473</v>
      </c>
      <c r="V859">
        <v>680708</v>
      </c>
      <c r="W859">
        <v>246490</v>
      </c>
      <c r="X859">
        <v>871</v>
      </c>
      <c r="Y859" t="s">
        <v>1668</v>
      </c>
    </row>
    <row r="860" spans="1:25" x14ac:dyDescent="0.25">
      <c r="A860" t="s">
        <v>862</v>
      </c>
      <c r="B860" t="str">
        <f t="shared" si="65"/>
        <v>Residential</v>
      </c>
      <c r="C860">
        <v>569.59100000000001</v>
      </c>
      <c r="D860">
        <v>120.892</v>
      </c>
      <c r="E860">
        <v>694.62300000000005</v>
      </c>
      <c r="F860">
        <v>17</v>
      </c>
      <c r="G860">
        <v>138.589</v>
      </c>
      <c r="H860">
        <v>36.35</v>
      </c>
      <c r="I860">
        <v>0</v>
      </c>
      <c r="J860">
        <f t="shared" si="66"/>
        <v>174.93899999999999</v>
      </c>
      <c r="K860">
        <f t="shared" si="67"/>
        <v>307.13090621165014</v>
      </c>
      <c r="L860">
        <f t="shared" si="68"/>
        <v>63.817721839003774</v>
      </c>
      <c r="M860">
        <v>307.13090621165014</v>
      </c>
      <c r="N860">
        <v>63.817721839003774</v>
      </c>
      <c r="O860">
        <f t="shared" si="69"/>
        <v>307.13090621165014</v>
      </c>
      <c r="P860">
        <f t="shared" si="69"/>
        <v>63.817721839003774</v>
      </c>
      <c r="U860" t="s">
        <v>474</v>
      </c>
      <c r="V860">
        <v>680749</v>
      </c>
      <c r="W860">
        <v>246166</v>
      </c>
      <c r="X860">
        <v>874</v>
      </c>
      <c r="Y860" t="s">
        <v>1656</v>
      </c>
    </row>
    <row r="861" spans="1:25" x14ac:dyDescent="0.25">
      <c r="A861" t="s">
        <v>863</v>
      </c>
      <c r="B861" t="str">
        <f t="shared" si="65"/>
        <v>Mixed-Use-Residential</v>
      </c>
      <c r="C861">
        <v>433.78</v>
      </c>
      <c r="D861">
        <v>99.248999999999995</v>
      </c>
      <c r="E861">
        <v>529</v>
      </c>
      <c r="F861">
        <v>13</v>
      </c>
      <c r="G861">
        <v>110.17</v>
      </c>
      <c r="H861">
        <v>27.686</v>
      </c>
      <c r="I861">
        <v>0</v>
      </c>
      <c r="J861">
        <f t="shared" si="66"/>
        <v>137.85599999999999</v>
      </c>
      <c r="K861">
        <f t="shared" si="67"/>
        <v>317.8016506062981</v>
      </c>
      <c r="L861">
        <f t="shared" si="68"/>
        <v>63.824980404813509</v>
      </c>
      <c r="M861">
        <v>317.8016506062981</v>
      </c>
      <c r="N861">
        <v>63.824980404813509</v>
      </c>
      <c r="O861">
        <f t="shared" si="69"/>
        <v>317.8016506062981</v>
      </c>
      <c r="P861">
        <f t="shared" si="69"/>
        <v>63.824980404813509</v>
      </c>
      <c r="U861" t="s">
        <v>475</v>
      </c>
      <c r="V861">
        <v>680717</v>
      </c>
      <c r="W861">
        <v>245953</v>
      </c>
      <c r="X861">
        <v>875</v>
      </c>
      <c r="Y861" t="s">
        <v>1654</v>
      </c>
    </row>
    <row r="862" spans="1:25" x14ac:dyDescent="0.25">
      <c r="A862" t="s">
        <v>864</v>
      </c>
      <c r="B862" t="str">
        <f t="shared" si="65"/>
        <v>Residential</v>
      </c>
      <c r="C862">
        <v>150.53</v>
      </c>
      <c r="D862">
        <v>55.435000000000002</v>
      </c>
      <c r="E862">
        <v>177.09399999999999</v>
      </c>
      <c r="F862">
        <v>3</v>
      </c>
      <c r="G862">
        <v>53.69</v>
      </c>
      <c r="H862">
        <v>9.2899999999999991</v>
      </c>
      <c r="I862">
        <v>0</v>
      </c>
      <c r="J862">
        <f t="shared" si="66"/>
        <v>62.98</v>
      </c>
      <c r="K862">
        <f t="shared" si="67"/>
        <v>418.38836112402839</v>
      </c>
      <c r="L862">
        <f t="shared" si="68"/>
        <v>61.715272703115652</v>
      </c>
      <c r="M862">
        <v>418.38836112402839</v>
      </c>
      <c r="N862">
        <v>61.715272703115652</v>
      </c>
      <c r="O862">
        <f t="shared" si="69"/>
        <v>418.38836112402839</v>
      </c>
      <c r="P862">
        <f t="shared" si="69"/>
        <v>61.715272703115652</v>
      </c>
      <c r="U862" t="s">
        <v>476</v>
      </c>
      <c r="V862">
        <v>680845</v>
      </c>
      <c r="W862">
        <v>246448</v>
      </c>
      <c r="X862">
        <v>876</v>
      </c>
      <c r="Y862" t="s">
        <v>1656</v>
      </c>
    </row>
    <row r="863" spans="1:25" x14ac:dyDescent="0.25">
      <c r="A863" t="s">
        <v>865</v>
      </c>
      <c r="B863" t="str">
        <f t="shared" si="65"/>
        <v>School</v>
      </c>
      <c r="C863">
        <v>500.36399999999998</v>
      </c>
      <c r="D863">
        <v>269.38</v>
      </c>
      <c r="E863">
        <v>555.96</v>
      </c>
      <c r="F863">
        <v>44</v>
      </c>
      <c r="G863">
        <v>48.661000000000001</v>
      </c>
      <c r="H863">
        <v>12.912000000000001</v>
      </c>
      <c r="I863">
        <v>1.347</v>
      </c>
      <c r="J863">
        <f t="shared" si="66"/>
        <v>62.92</v>
      </c>
      <c r="K863">
        <f t="shared" si="67"/>
        <v>125.74845512466925</v>
      </c>
      <c r="L863">
        <f t="shared" si="68"/>
        <v>25.805213804350437</v>
      </c>
      <c r="M863">
        <v>125.74845512466925</v>
      </c>
      <c r="N863">
        <v>25.805213804350437</v>
      </c>
      <c r="O863">
        <f t="shared" si="69"/>
        <v>125.74845512466925</v>
      </c>
      <c r="P863">
        <f t="shared" si="69"/>
        <v>25.805213804350437</v>
      </c>
      <c r="U863" t="s">
        <v>477</v>
      </c>
      <c r="V863">
        <v>680623</v>
      </c>
      <c r="W863">
        <v>246430</v>
      </c>
      <c r="X863">
        <v>877</v>
      </c>
      <c r="Y863" t="s">
        <v>1656</v>
      </c>
    </row>
    <row r="864" spans="1:25" x14ac:dyDescent="0.25">
      <c r="A864" t="s">
        <v>866</v>
      </c>
      <c r="B864" t="str">
        <f t="shared" si="65"/>
        <v>Auditorium</v>
      </c>
      <c r="C864">
        <v>163.28800000000001</v>
      </c>
      <c r="D864">
        <v>90.715999999999994</v>
      </c>
      <c r="E864">
        <v>181.43199999999999</v>
      </c>
      <c r="F864">
        <v>36</v>
      </c>
      <c r="G864">
        <v>21.02</v>
      </c>
      <c r="H864">
        <v>2.383</v>
      </c>
      <c r="I864">
        <v>1.1879999999999999</v>
      </c>
      <c r="J864">
        <f t="shared" si="66"/>
        <v>24.590999999999998</v>
      </c>
      <c r="K864">
        <f t="shared" si="67"/>
        <v>150.59894174709711</v>
      </c>
      <c r="L864">
        <f t="shared" si="68"/>
        <v>14.593846455342707</v>
      </c>
      <c r="M864">
        <v>150.59894174709711</v>
      </c>
      <c r="N864">
        <v>14.593846455342707</v>
      </c>
      <c r="O864">
        <f t="shared" si="69"/>
        <v>150.59894174709711</v>
      </c>
      <c r="P864">
        <f t="shared" si="69"/>
        <v>14.593846455342707</v>
      </c>
      <c r="U864" t="s">
        <v>478</v>
      </c>
      <c r="V864">
        <v>680622</v>
      </c>
      <c r="W864">
        <v>246274</v>
      </c>
      <c r="X864">
        <v>878</v>
      </c>
      <c r="Y864" t="s">
        <v>1656</v>
      </c>
    </row>
    <row r="865" spans="1:25" x14ac:dyDescent="0.25">
      <c r="A865" t="s">
        <v>867</v>
      </c>
      <c r="B865" t="str">
        <f t="shared" si="65"/>
        <v>Residential</v>
      </c>
      <c r="C865">
        <v>1284.3489999999999</v>
      </c>
      <c r="D865">
        <v>261.04700000000003</v>
      </c>
      <c r="E865">
        <v>1566.279</v>
      </c>
      <c r="F865">
        <v>39</v>
      </c>
      <c r="G865">
        <v>137.536</v>
      </c>
      <c r="H865">
        <v>81.908000000000001</v>
      </c>
      <c r="I865">
        <v>0</v>
      </c>
      <c r="J865">
        <f t="shared" si="66"/>
        <v>219.44400000000002</v>
      </c>
      <c r="K865">
        <f t="shared" si="67"/>
        <v>170.86010110958941</v>
      </c>
      <c r="L865">
        <f t="shared" si="68"/>
        <v>63.773943063762275</v>
      </c>
      <c r="M865">
        <v>170.86010110958941</v>
      </c>
      <c r="N865">
        <v>63.773943063762275</v>
      </c>
      <c r="O865">
        <f t="shared" si="69"/>
        <v>170.86010110958941</v>
      </c>
      <c r="P865">
        <f t="shared" si="69"/>
        <v>63.773943063762275</v>
      </c>
      <c r="U865" t="s">
        <v>479</v>
      </c>
      <c r="V865">
        <v>680677</v>
      </c>
      <c r="W865">
        <v>246388</v>
      </c>
      <c r="X865">
        <v>879</v>
      </c>
      <c r="Y865" t="s">
        <v>1656</v>
      </c>
    </row>
    <row r="866" spans="1:25" x14ac:dyDescent="0.25">
      <c r="A866" t="s">
        <v>868</v>
      </c>
      <c r="B866" t="str">
        <f t="shared" si="65"/>
        <v>Industry</v>
      </c>
      <c r="C866">
        <v>131.227</v>
      </c>
      <c r="D866">
        <v>145.80799999999999</v>
      </c>
      <c r="E866">
        <v>145.80799999999999</v>
      </c>
      <c r="F866">
        <v>15</v>
      </c>
      <c r="G866">
        <v>53.079000000000001</v>
      </c>
      <c r="H866">
        <v>19.016999999999999</v>
      </c>
      <c r="I866">
        <v>12.471</v>
      </c>
      <c r="J866">
        <f t="shared" si="66"/>
        <v>84.567000000000007</v>
      </c>
      <c r="K866">
        <f t="shared" si="67"/>
        <v>644.4329291990216</v>
      </c>
      <c r="L866">
        <f t="shared" si="68"/>
        <v>144.91682351955009</v>
      </c>
      <c r="M866">
        <v>644.4329291990216</v>
      </c>
      <c r="N866">
        <v>144.91682351955009</v>
      </c>
      <c r="O866">
        <f t="shared" si="69"/>
        <v>644.4329291990216</v>
      </c>
      <c r="P866">
        <f t="shared" si="69"/>
        <v>144.91682351955009</v>
      </c>
      <c r="U866" t="s">
        <v>1554</v>
      </c>
      <c r="V866">
        <v>680668</v>
      </c>
      <c r="W866">
        <v>246031</v>
      </c>
      <c r="X866">
        <v>880</v>
      </c>
      <c r="Y866" t="s">
        <v>1652</v>
      </c>
    </row>
    <row r="867" spans="1:25" x14ac:dyDescent="0.25">
      <c r="A867" t="s">
        <v>869</v>
      </c>
      <c r="B867" t="str">
        <f t="shared" si="65"/>
        <v>Mixed-Use-Residential</v>
      </c>
      <c r="C867">
        <v>2986.779</v>
      </c>
      <c r="D867">
        <v>701.61599999999999</v>
      </c>
      <c r="E867">
        <v>4269.7659999999996</v>
      </c>
      <c r="F867">
        <v>91</v>
      </c>
      <c r="G867">
        <v>363.71600000000001</v>
      </c>
      <c r="H867">
        <v>194.01</v>
      </c>
      <c r="I867">
        <v>0</v>
      </c>
      <c r="J867">
        <f t="shared" si="66"/>
        <v>557.726</v>
      </c>
      <c r="K867">
        <f t="shared" si="67"/>
        <v>186.73159279611917</v>
      </c>
      <c r="L867">
        <f t="shared" si="68"/>
        <v>64.956262247725732</v>
      </c>
      <c r="M867">
        <v>186.73159279611917</v>
      </c>
      <c r="N867">
        <v>64.956262247725732</v>
      </c>
      <c r="O867">
        <f t="shared" si="69"/>
        <v>186.73159279611917</v>
      </c>
      <c r="P867">
        <f t="shared" si="69"/>
        <v>64.956262247725732</v>
      </c>
      <c r="U867" t="s">
        <v>480</v>
      </c>
      <c r="V867">
        <v>680757</v>
      </c>
      <c r="W867">
        <v>246382</v>
      </c>
      <c r="X867">
        <v>881</v>
      </c>
      <c r="Y867" t="s">
        <v>1656</v>
      </c>
    </row>
    <row r="868" spans="1:25" x14ac:dyDescent="0.25">
      <c r="A868" t="s">
        <v>870</v>
      </c>
      <c r="B868" t="str">
        <f t="shared" si="65"/>
        <v>Residential</v>
      </c>
      <c r="C868">
        <v>911.81399999999996</v>
      </c>
      <c r="D868">
        <v>185.328</v>
      </c>
      <c r="E868">
        <v>1111.9690000000001</v>
      </c>
      <c r="F868">
        <v>28</v>
      </c>
      <c r="G868">
        <v>192.81100000000001</v>
      </c>
      <c r="H868">
        <v>58.17</v>
      </c>
      <c r="I868">
        <v>0</v>
      </c>
      <c r="J868">
        <f t="shared" si="66"/>
        <v>250.98099999999999</v>
      </c>
      <c r="K868">
        <f t="shared" si="67"/>
        <v>275.25460236407866</v>
      </c>
      <c r="L868">
        <f t="shared" si="68"/>
        <v>63.795905743934625</v>
      </c>
      <c r="M868">
        <v>275.25460236407866</v>
      </c>
      <c r="N868">
        <v>63.795905743934625</v>
      </c>
      <c r="O868">
        <f t="shared" si="69"/>
        <v>275.25460236407866</v>
      </c>
      <c r="P868">
        <f t="shared" si="69"/>
        <v>63.795905743934625</v>
      </c>
      <c r="U868" t="s">
        <v>1121</v>
      </c>
      <c r="V868">
        <v>680672</v>
      </c>
      <c r="W868">
        <v>245896</v>
      </c>
      <c r="X868">
        <v>882</v>
      </c>
      <c r="Y868" t="s">
        <v>1672</v>
      </c>
    </row>
    <row r="869" spans="1:25" x14ac:dyDescent="0.25">
      <c r="A869" t="s">
        <v>871</v>
      </c>
      <c r="B869" t="str">
        <f t="shared" si="65"/>
        <v>Mixed-Use-Residential</v>
      </c>
      <c r="C869">
        <v>674.67399999999998</v>
      </c>
      <c r="D869">
        <v>137.12899999999999</v>
      </c>
      <c r="E869">
        <v>822.77300000000002</v>
      </c>
      <c r="F869">
        <v>21</v>
      </c>
      <c r="G869">
        <v>70.010999999999996</v>
      </c>
      <c r="H869">
        <v>43.029000000000003</v>
      </c>
      <c r="I869">
        <v>0</v>
      </c>
      <c r="J869">
        <f t="shared" si="66"/>
        <v>113.03999999999999</v>
      </c>
      <c r="K869">
        <f t="shared" si="67"/>
        <v>167.54758594521203</v>
      </c>
      <c r="L869">
        <f t="shared" si="68"/>
        <v>63.777468821979213</v>
      </c>
      <c r="M869">
        <v>167.54758594521203</v>
      </c>
      <c r="N869">
        <v>63.777468821979213</v>
      </c>
      <c r="O869">
        <f t="shared" si="69"/>
        <v>167.54758594521203</v>
      </c>
      <c r="P869">
        <f t="shared" si="69"/>
        <v>63.777468821979213</v>
      </c>
      <c r="U869" t="s">
        <v>481</v>
      </c>
      <c r="V869">
        <v>680641</v>
      </c>
      <c r="W869">
        <v>246402</v>
      </c>
      <c r="X869">
        <v>883</v>
      </c>
      <c r="Y869" t="s">
        <v>1656</v>
      </c>
    </row>
    <row r="870" spans="1:25" x14ac:dyDescent="0.25">
      <c r="A870" t="s">
        <v>872</v>
      </c>
      <c r="B870" t="str">
        <f t="shared" si="65"/>
        <v>Supermarket</v>
      </c>
      <c r="C870">
        <v>1026.0550000000001</v>
      </c>
      <c r="D870">
        <v>190.01</v>
      </c>
      <c r="E870">
        <v>1140.0619999999999</v>
      </c>
      <c r="F870">
        <v>182</v>
      </c>
      <c r="G870">
        <v>69.206999999999994</v>
      </c>
      <c r="H870">
        <v>153.071</v>
      </c>
      <c r="I870">
        <v>26.122</v>
      </c>
      <c r="J870">
        <f t="shared" si="66"/>
        <v>248.39999999999998</v>
      </c>
      <c r="K870">
        <f t="shared" si="67"/>
        <v>242.09228550126451</v>
      </c>
      <c r="L870">
        <f t="shared" si="68"/>
        <v>149.18401060372005</v>
      </c>
      <c r="M870">
        <v>242.09228550126451</v>
      </c>
      <c r="N870">
        <v>149.18401060372005</v>
      </c>
      <c r="O870">
        <f t="shared" si="69"/>
        <v>242.09228550126451</v>
      </c>
      <c r="P870">
        <f t="shared" si="69"/>
        <v>149.18401060372005</v>
      </c>
      <c r="U870" t="s">
        <v>482</v>
      </c>
      <c r="V870">
        <v>680654</v>
      </c>
      <c r="W870">
        <v>246364</v>
      </c>
      <c r="X870">
        <v>884</v>
      </c>
      <c r="Y870" t="s">
        <v>1656</v>
      </c>
    </row>
    <row r="871" spans="1:25" x14ac:dyDescent="0.25">
      <c r="A871" t="s">
        <v>873</v>
      </c>
      <c r="B871" t="str">
        <f t="shared" si="65"/>
        <v>Office</v>
      </c>
      <c r="C871">
        <v>117.71899999999999</v>
      </c>
      <c r="D871">
        <v>130.79900000000001</v>
      </c>
      <c r="E871">
        <v>130.79900000000001</v>
      </c>
      <c r="F871">
        <v>7</v>
      </c>
      <c r="G871">
        <v>20.349</v>
      </c>
      <c r="H871">
        <v>4.43</v>
      </c>
      <c r="I871">
        <v>2.4239999999999999</v>
      </c>
      <c r="J871">
        <f t="shared" si="66"/>
        <v>27.202999999999999</v>
      </c>
      <c r="K871">
        <f t="shared" si="67"/>
        <v>231.08419201658188</v>
      </c>
      <c r="L871">
        <f t="shared" si="68"/>
        <v>37.63198803931396</v>
      </c>
      <c r="M871">
        <v>231.08419201658188</v>
      </c>
      <c r="N871">
        <v>37.63198803931396</v>
      </c>
      <c r="O871">
        <f t="shared" si="69"/>
        <v>231.08419201658188</v>
      </c>
      <c r="P871">
        <f t="shared" si="69"/>
        <v>37.63198803931396</v>
      </c>
      <c r="U871" t="s">
        <v>483</v>
      </c>
      <c r="V871">
        <v>680798</v>
      </c>
      <c r="W871">
        <v>246335</v>
      </c>
      <c r="X871">
        <v>885</v>
      </c>
      <c r="Y871" t="s">
        <v>1656</v>
      </c>
    </row>
    <row r="872" spans="1:25" x14ac:dyDescent="0.25">
      <c r="A872" t="s">
        <v>874</v>
      </c>
      <c r="B872" t="str">
        <f t="shared" si="65"/>
        <v>Residential</v>
      </c>
      <c r="C872">
        <v>474.86700000000002</v>
      </c>
      <c r="D872">
        <v>111.849</v>
      </c>
      <c r="E872">
        <v>579.10599999999999</v>
      </c>
      <c r="F872">
        <v>14</v>
      </c>
      <c r="G872">
        <v>116.75700000000001</v>
      </c>
      <c r="H872">
        <v>30.311</v>
      </c>
      <c r="I872">
        <v>0</v>
      </c>
      <c r="J872">
        <f t="shared" si="66"/>
        <v>147.06800000000001</v>
      </c>
      <c r="K872">
        <f t="shared" si="67"/>
        <v>309.70355910181166</v>
      </c>
      <c r="L872">
        <f t="shared" si="68"/>
        <v>63.830504120100997</v>
      </c>
      <c r="M872">
        <v>309.70355910181166</v>
      </c>
      <c r="N872">
        <v>63.830504120100997</v>
      </c>
      <c r="O872">
        <f t="shared" si="69"/>
        <v>309.70355910181166</v>
      </c>
      <c r="P872">
        <f t="shared" si="69"/>
        <v>63.830504120100997</v>
      </c>
      <c r="U872" t="s">
        <v>484</v>
      </c>
      <c r="V872">
        <v>680710</v>
      </c>
      <c r="W872">
        <v>246368</v>
      </c>
      <c r="X872">
        <v>886</v>
      </c>
      <c r="Y872" t="s">
        <v>1656</v>
      </c>
    </row>
    <row r="873" spans="1:25" x14ac:dyDescent="0.25">
      <c r="A873" t="s">
        <v>875</v>
      </c>
      <c r="B873" t="str">
        <f t="shared" si="65"/>
        <v>Residential</v>
      </c>
      <c r="C873">
        <v>178.78</v>
      </c>
      <c r="D873">
        <v>105.16500000000001</v>
      </c>
      <c r="E873">
        <v>210.33</v>
      </c>
      <c r="F873">
        <v>4</v>
      </c>
      <c r="G873">
        <v>58.033999999999999</v>
      </c>
      <c r="H873">
        <v>11.031000000000001</v>
      </c>
      <c r="I873">
        <v>0</v>
      </c>
      <c r="J873">
        <f t="shared" si="66"/>
        <v>69.064999999999998</v>
      </c>
      <c r="K873">
        <f t="shared" si="67"/>
        <v>386.31278666517505</v>
      </c>
      <c r="L873">
        <f t="shared" si="68"/>
        <v>61.701532609911624</v>
      </c>
      <c r="M873">
        <v>386.31278666517505</v>
      </c>
      <c r="N873">
        <v>61.701532609911624</v>
      </c>
      <c r="O873">
        <f t="shared" si="69"/>
        <v>386.31278666517505</v>
      </c>
      <c r="P873">
        <f t="shared" si="69"/>
        <v>61.701532609911624</v>
      </c>
      <c r="U873" t="s">
        <v>485</v>
      </c>
      <c r="V873">
        <v>680710</v>
      </c>
      <c r="W873">
        <v>246182</v>
      </c>
      <c r="X873">
        <v>887</v>
      </c>
      <c r="Y873" t="s">
        <v>1656</v>
      </c>
    </row>
    <row r="874" spans="1:25" x14ac:dyDescent="0.25">
      <c r="A874" t="s">
        <v>876</v>
      </c>
      <c r="B874" t="str">
        <f t="shared" si="65"/>
        <v>Supermarket</v>
      </c>
      <c r="C874">
        <v>311.524</v>
      </c>
      <c r="D874">
        <v>337.27699999999999</v>
      </c>
      <c r="E874">
        <v>678.89400000000001</v>
      </c>
      <c r="F874">
        <v>44</v>
      </c>
      <c r="G874">
        <v>71.742999999999995</v>
      </c>
      <c r="H874">
        <v>46.284999999999997</v>
      </c>
      <c r="I874">
        <v>5.9560000000000004</v>
      </c>
      <c r="J874">
        <f t="shared" si="66"/>
        <v>123.98399999999999</v>
      </c>
      <c r="K874">
        <f t="shared" si="67"/>
        <v>397.99180801479179</v>
      </c>
      <c r="L874">
        <f t="shared" si="68"/>
        <v>148.57603266522003</v>
      </c>
      <c r="M874">
        <v>397.99180801479179</v>
      </c>
      <c r="N874">
        <v>148.57603266522003</v>
      </c>
      <c r="O874">
        <f t="shared" si="69"/>
        <v>397.99180801479179</v>
      </c>
      <c r="P874">
        <f t="shared" si="69"/>
        <v>148.57603266522003</v>
      </c>
      <c r="U874" t="s">
        <v>486</v>
      </c>
      <c r="V874">
        <v>680703</v>
      </c>
      <c r="W874">
        <v>246242</v>
      </c>
      <c r="X874">
        <v>888</v>
      </c>
      <c r="Y874" t="s">
        <v>1656</v>
      </c>
    </row>
    <row r="875" spans="1:25" x14ac:dyDescent="0.25">
      <c r="A875" t="s">
        <v>877</v>
      </c>
      <c r="B875" t="str">
        <f t="shared" si="65"/>
        <v>Supermarket</v>
      </c>
      <c r="C875">
        <v>7.6459999999999999</v>
      </c>
      <c r="D875">
        <v>8.4960000000000004</v>
      </c>
      <c r="E875">
        <v>8.4960000000000004</v>
      </c>
      <c r="F875">
        <v>1</v>
      </c>
      <c r="G875">
        <v>2.3370000000000002</v>
      </c>
      <c r="H875">
        <v>1.1220000000000001</v>
      </c>
      <c r="I875">
        <v>0.13100000000000001</v>
      </c>
      <c r="J875">
        <f t="shared" si="66"/>
        <v>3.5900000000000007</v>
      </c>
      <c r="K875">
        <f t="shared" si="67"/>
        <v>469.52654982997655</v>
      </c>
      <c r="L875">
        <f t="shared" si="68"/>
        <v>146.74339523934086</v>
      </c>
      <c r="M875">
        <v>469.52654982997655</v>
      </c>
      <c r="N875">
        <v>146.74339523934086</v>
      </c>
      <c r="O875">
        <f t="shared" si="69"/>
        <v>469.52654982997655</v>
      </c>
      <c r="P875">
        <f t="shared" si="69"/>
        <v>146.74339523934086</v>
      </c>
      <c r="U875" t="s">
        <v>487</v>
      </c>
      <c r="V875">
        <v>680791</v>
      </c>
      <c r="W875">
        <v>246488</v>
      </c>
      <c r="X875">
        <v>889</v>
      </c>
      <c r="Y875" t="s">
        <v>1656</v>
      </c>
    </row>
    <row r="876" spans="1:25" x14ac:dyDescent="0.25">
      <c r="A876" t="s">
        <v>878</v>
      </c>
      <c r="B876" t="str">
        <f t="shared" si="65"/>
        <v>Residential</v>
      </c>
      <c r="C876">
        <v>1718.732</v>
      </c>
      <c r="D876">
        <v>505.61500000000001</v>
      </c>
      <c r="E876">
        <v>2022.037</v>
      </c>
      <c r="F876">
        <v>34</v>
      </c>
      <c r="G876">
        <v>103.35</v>
      </c>
      <c r="H876">
        <v>105.849</v>
      </c>
      <c r="I876">
        <v>0</v>
      </c>
      <c r="J876">
        <f t="shared" si="66"/>
        <v>209.19900000000001</v>
      </c>
      <c r="K876">
        <f t="shared" si="67"/>
        <v>121.71705652771928</v>
      </c>
      <c r="L876">
        <f t="shared" si="68"/>
        <v>61.585517695603507</v>
      </c>
      <c r="M876">
        <v>121.71705652771928</v>
      </c>
      <c r="N876">
        <v>61.585517695603507</v>
      </c>
      <c r="O876">
        <f t="shared" si="69"/>
        <v>121.71705652771928</v>
      </c>
      <c r="P876">
        <f t="shared" si="69"/>
        <v>61.585517695603507</v>
      </c>
      <c r="U876" t="s">
        <v>488</v>
      </c>
      <c r="V876">
        <v>680746</v>
      </c>
      <c r="W876">
        <v>246341</v>
      </c>
      <c r="X876">
        <v>890</v>
      </c>
      <c r="Y876" t="s">
        <v>1656</v>
      </c>
    </row>
    <row r="877" spans="1:25" x14ac:dyDescent="0.25">
      <c r="A877" t="s">
        <v>879</v>
      </c>
      <c r="B877" t="str">
        <f t="shared" si="65"/>
        <v>Residential</v>
      </c>
      <c r="C877">
        <v>1387.018</v>
      </c>
      <c r="D877">
        <v>407.947</v>
      </c>
      <c r="E877">
        <v>1631.7860000000001</v>
      </c>
      <c r="F877">
        <v>27</v>
      </c>
      <c r="G877">
        <v>97.575999999999993</v>
      </c>
      <c r="H877">
        <v>85.424000000000007</v>
      </c>
      <c r="I877">
        <v>0</v>
      </c>
      <c r="J877">
        <f t="shared" si="66"/>
        <v>183</v>
      </c>
      <c r="K877">
        <f t="shared" si="67"/>
        <v>131.93772539361422</v>
      </c>
      <c r="L877">
        <f t="shared" si="68"/>
        <v>61.588241825268312</v>
      </c>
      <c r="M877">
        <v>131.93772539361422</v>
      </c>
      <c r="N877">
        <v>61.588241825268312</v>
      </c>
      <c r="O877">
        <f t="shared" si="69"/>
        <v>131.93772539361422</v>
      </c>
      <c r="P877">
        <f t="shared" si="69"/>
        <v>61.588241825268312</v>
      </c>
      <c r="U877" t="s">
        <v>1555</v>
      </c>
      <c r="V877">
        <v>680892</v>
      </c>
      <c r="W877">
        <v>246614</v>
      </c>
      <c r="X877">
        <v>891</v>
      </c>
      <c r="Y877" t="s">
        <v>1656</v>
      </c>
    </row>
    <row r="878" spans="1:25" x14ac:dyDescent="0.25">
      <c r="A878" t="s">
        <v>880</v>
      </c>
      <c r="B878" t="str">
        <f t="shared" si="65"/>
        <v>Residential</v>
      </c>
      <c r="C878">
        <v>1099.828</v>
      </c>
      <c r="D878">
        <v>323.47399999999999</v>
      </c>
      <c r="E878">
        <v>1293.915</v>
      </c>
      <c r="F878">
        <v>22</v>
      </c>
      <c r="G878">
        <v>86.436999999999998</v>
      </c>
      <c r="H878">
        <v>67.742000000000004</v>
      </c>
      <c r="I878">
        <v>0</v>
      </c>
      <c r="J878">
        <f t="shared" si="66"/>
        <v>154.179</v>
      </c>
      <c r="K878">
        <f t="shared" si="67"/>
        <v>140.18464705390298</v>
      </c>
      <c r="L878">
        <f t="shared" si="68"/>
        <v>61.593267310888621</v>
      </c>
      <c r="M878">
        <v>140.18464705390298</v>
      </c>
      <c r="N878">
        <v>61.593267310888621</v>
      </c>
      <c r="O878">
        <f t="shared" si="69"/>
        <v>140.18464705390298</v>
      </c>
      <c r="P878">
        <f t="shared" si="69"/>
        <v>61.593267310888621</v>
      </c>
      <c r="U878" t="s">
        <v>1122</v>
      </c>
      <c r="V878">
        <v>680991</v>
      </c>
      <c r="W878">
        <v>246563</v>
      </c>
      <c r="X878">
        <v>892</v>
      </c>
      <c r="Y878" t="s">
        <v>1656</v>
      </c>
    </row>
    <row r="879" spans="1:25" x14ac:dyDescent="0.25">
      <c r="A879" t="s">
        <v>881</v>
      </c>
      <c r="B879" t="str">
        <f t="shared" si="65"/>
        <v>Residential</v>
      </c>
      <c r="C879">
        <v>1129.787</v>
      </c>
      <c r="D879">
        <v>332.34100000000001</v>
      </c>
      <c r="E879">
        <v>1329.1610000000001</v>
      </c>
      <c r="F879">
        <v>22</v>
      </c>
      <c r="G879">
        <v>78.063000000000002</v>
      </c>
      <c r="H879">
        <v>69.584000000000003</v>
      </c>
      <c r="I879">
        <v>0</v>
      </c>
      <c r="J879">
        <f t="shared" si="66"/>
        <v>147.64699999999999</v>
      </c>
      <c r="K879">
        <f t="shared" si="67"/>
        <v>130.68569562227214</v>
      </c>
      <c r="L879">
        <f t="shared" si="68"/>
        <v>61.590370574276392</v>
      </c>
      <c r="M879">
        <v>130.68569562227214</v>
      </c>
      <c r="N879">
        <v>61.590370574276392</v>
      </c>
      <c r="O879">
        <f t="shared" si="69"/>
        <v>130.68569562227214</v>
      </c>
      <c r="P879">
        <f t="shared" si="69"/>
        <v>61.590370574276392</v>
      </c>
      <c r="U879" t="s">
        <v>489</v>
      </c>
      <c r="V879">
        <v>680881</v>
      </c>
      <c r="W879">
        <v>246595</v>
      </c>
      <c r="X879">
        <v>893</v>
      </c>
      <c r="Y879" t="s">
        <v>1656</v>
      </c>
    </row>
    <row r="880" spans="1:25" x14ac:dyDescent="0.25">
      <c r="A880" t="s">
        <v>882</v>
      </c>
      <c r="B880" t="str">
        <f t="shared" si="65"/>
        <v>Residential</v>
      </c>
      <c r="C880">
        <v>1619.366</v>
      </c>
      <c r="D880">
        <v>476.31799999999998</v>
      </c>
      <c r="E880">
        <v>1905.136</v>
      </c>
      <c r="F880">
        <v>32</v>
      </c>
      <c r="G880">
        <v>95.126000000000005</v>
      </c>
      <c r="H880">
        <v>99.73</v>
      </c>
      <c r="I880">
        <v>0</v>
      </c>
      <c r="J880">
        <f t="shared" si="66"/>
        <v>194.85599999999999</v>
      </c>
      <c r="K880">
        <f t="shared" si="67"/>
        <v>120.32857303413805</v>
      </c>
      <c r="L880">
        <f t="shared" si="68"/>
        <v>61.585830504036764</v>
      </c>
      <c r="M880">
        <v>120.32857303413805</v>
      </c>
      <c r="N880">
        <v>61.585830504036764</v>
      </c>
      <c r="O880">
        <f t="shared" si="69"/>
        <v>120.32857303413805</v>
      </c>
      <c r="P880">
        <f t="shared" si="69"/>
        <v>61.585830504036764</v>
      </c>
      <c r="U880" t="s">
        <v>490</v>
      </c>
      <c r="V880">
        <v>680998</v>
      </c>
      <c r="W880">
        <v>245947</v>
      </c>
      <c r="X880">
        <v>894</v>
      </c>
      <c r="Y880" t="s">
        <v>1656</v>
      </c>
    </row>
    <row r="881" spans="1:25" x14ac:dyDescent="0.25">
      <c r="A881" t="s">
        <v>883</v>
      </c>
      <c r="B881" t="str">
        <f t="shared" si="65"/>
        <v>Residential</v>
      </c>
      <c r="C881">
        <v>1424.6690000000001</v>
      </c>
      <c r="D881">
        <v>419.024</v>
      </c>
      <c r="E881">
        <v>1676.0809999999999</v>
      </c>
      <c r="F881">
        <v>28</v>
      </c>
      <c r="G881">
        <v>93.832999999999998</v>
      </c>
      <c r="H881">
        <v>87.741</v>
      </c>
      <c r="I881">
        <v>0</v>
      </c>
      <c r="J881">
        <f t="shared" si="66"/>
        <v>181.57400000000001</v>
      </c>
      <c r="K881">
        <f t="shared" si="67"/>
        <v>127.44995504218876</v>
      </c>
      <c r="L881">
        <f t="shared" si="68"/>
        <v>61.586937035900966</v>
      </c>
      <c r="M881">
        <v>127.44995504218876</v>
      </c>
      <c r="N881">
        <v>61.586937035900966</v>
      </c>
      <c r="O881">
        <f t="shared" si="69"/>
        <v>127.44995504218876</v>
      </c>
      <c r="P881">
        <f t="shared" si="69"/>
        <v>61.586937035900966</v>
      </c>
      <c r="U881" t="s">
        <v>1123</v>
      </c>
      <c r="V881">
        <v>680911</v>
      </c>
      <c r="W881">
        <v>246579</v>
      </c>
      <c r="X881">
        <v>895</v>
      </c>
      <c r="Y881" t="s">
        <v>1656</v>
      </c>
    </row>
    <row r="882" spans="1:25" x14ac:dyDescent="0.25">
      <c r="A882" t="s">
        <v>884</v>
      </c>
      <c r="B882" t="str">
        <f t="shared" si="65"/>
        <v>Residential</v>
      </c>
      <c r="C882">
        <v>1539.4079999999999</v>
      </c>
      <c r="D882">
        <v>452.75700000000001</v>
      </c>
      <c r="E882">
        <v>1811.068</v>
      </c>
      <c r="F882">
        <v>30</v>
      </c>
      <c r="G882">
        <v>97.346999999999994</v>
      </c>
      <c r="H882">
        <v>94.807000000000002</v>
      </c>
      <c r="I882">
        <v>0</v>
      </c>
      <c r="J882">
        <f t="shared" si="66"/>
        <v>192.154</v>
      </c>
      <c r="K882">
        <f t="shared" si="67"/>
        <v>124.82330870048747</v>
      </c>
      <c r="L882">
        <f t="shared" si="68"/>
        <v>61.586661885607974</v>
      </c>
      <c r="M882">
        <v>124.82330870048747</v>
      </c>
      <c r="N882">
        <v>61.586661885607974</v>
      </c>
      <c r="O882">
        <f t="shared" si="69"/>
        <v>124.82330870048747</v>
      </c>
      <c r="P882">
        <f t="shared" si="69"/>
        <v>61.586661885607974</v>
      </c>
      <c r="U882" t="s">
        <v>1124</v>
      </c>
      <c r="V882">
        <v>680839</v>
      </c>
      <c r="W882">
        <v>245847</v>
      </c>
      <c r="X882">
        <v>896</v>
      </c>
      <c r="Y882" t="s">
        <v>1656</v>
      </c>
    </row>
    <row r="883" spans="1:25" x14ac:dyDescent="0.25">
      <c r="A883" t="s">
        <v>885</v>
      </c>
      <c r="B883" t="str">
        <f t="shared" si="65"/>
        <v>Residential</v>
      </c>
      <c r="C883">
        <v>1953.414</v>
      </c>
      <c r="D883">
        <v>574.53</v>
      </c>
      <c r="E883">
        <v>2298.134</v>
      </c>
      <c r="F883">
        <v>38</v>
      </c>
      <c r="G883">
        <v>140.82599999999999</v>
      </c>
      <c r="H883">
        <v>120.304</v>
      </c>
      <c r="I883">
        <v>0</v>
      </c>
      <c r="J883">
        <f t="shared" si="66"/>
        <v>261.13</v>
      </c>
      <c r="K883">
        <f t="shared" si="67"/>
        <v>133.67877981830785</v>
      </c>
      <c r="L883">
        <f t="shared" si="68"/>
        <v>61.586535163564918</v>
      </c>
      <c r="M883">
        <v>133.67877981830785</v>
      </c>
      <c r="N883">
        <v>61.586535163564918</v>
      </c>
      <c r="O883">
        <f t="shared" si="69"/>
        <v>133.67877981830785</v>
      </c>
      <c r="P883">
        <f t="shared" si="69"/>
        <v>61.586535163564918</v>
      </c>
      <c r="U883" t="s">
        <v>1125</v>
      </c>
      <c r="V883">
        <v>680936</v>
      </c>
      <c r="W883">
        <v>246606</v>
      </c>
      <c r="X883">
        <v>897</v>
      </c>
      <c r="Y883" t="s">
        <v>1656</v>
      </c>
    </row>
    <row r="884" spans="1:25" x14ac:dyDescent="0.25">
      <c r="A884" t="s">
        <v>886</v>
      </c>
      <c r="B884" t="str">
        <f t="shared" si="65"/>
        <v>Residential</v>
      </c>
      <c r="C884">
        <v>1322.671</v>
      </c>
      <c r="D884">
        <v>389.06200000000001</v>
      </c>
      <c r="E884">
        <v>1556.0840000000001</v>
      </c>
      <c r="F884">
        <v>26</v>
      </c>
      <c r="G884">
        <v>80.509</v>
      </c>
      <c r="H884">
        <v>81.460999999999999</v>
      </c>
      <c r="I884">
        <v>0</v>
      </c>
      <c r="J884">
        <f t="shared" si="66"/>
        <v>161.97</v>
      </c>
      <c r="K884">
        <f t="shared" si="67"/>
        <v>122.45675606405523</v>
      </c>
      <c r="L884">
        <f t="shared" si="68"/>
        <v>61.588255885250376</v>
      </c>
      <c r="M884">
        <v>122.45675606405523</v>
      </c>
      <c r="N884">
        <v>61.588255885250376</v>
      </c>
      <c r="O884">
        <f t="shared" si="69"/>
        <v>122.45675606405523</v>
      </c>
      <c r="P884">
        <f t="shared" si="69"/>
        <v>61.588255885250376</v>
      </c>
      <c r="U884" t="s">
        <v>1126</v>
      </c>
      <c r="V884">
        <v>680924</v>
      </c>
      <c r="W884">
        <v>246536</v>
      </c>
      <c r="X884">
        <v>898</v>
      </c>
      <c r="Y884" t="s">
        <v>1656</v>
      </c>
    </row>
    <row r="885" spans="1:25" x14ac:dyDescent="0.25">
      <c r="A885" t="s">
        <v>887</v>
      </c>
      <c r="B885" t="str">
        <f t="shared" si="65"/>
        <v>Residential</v>
      </c>
      <c r="C885">
        <v>1680.412</v>
      </c>
      <c r="D885">
        <v>494.279</v>
      </c>
      <c r="E885">
        <v>1976.9549999999999</v>
      </c>
      <c r="F885">
        <v>33</v>
      </c>
      <c r="G885">
        <v>99.629000000000005</v>
      </c>
      <c r="H885">
        <v>103.489</v>
      </c>
      <c r="I885">
        <v>0</v>
      </c>
      <c r="J885">
        <f t="shared" si="66"/>
        <v>203.11799999999999</v>
      </c>
      <c r="K885">
        <f t="shared" si="67"/>
        <v>120.87392853657316</v>
      </c>
      <c r="L885">
        <f t="shared" si="68"/>
        <v>61.585492129311142</v>
      </c>
      <c r="M885">
        <v>120.87392853657316</v>
      </c>
      <c r="N885">
        <v>61.585492129311142</v>
      </c>
      <c r="O885">
        <f t="shared" si="69"/>
        <v>120.87392853657316</v>
      </c>
      <c r="P885">
        <f t="shared" si="69"/>
        <v>61.585492129311142</v>
      </c>
      <c r="U885" t="s">
        <v>491</v>
      </c>
      <c r="V885">
        <v>680849</v>
      </c>
      <c r="W885">
        <v>246494</v>
      </c>
      <c r="X885">
        <v>899</v>
      </c>
      <c r="Y885" t="s">
        <v>1656</v>
      </c>
    </row>
    <row r="886" spans="1:25" x14ac:dyDescent="0.25">
      <c r="A886" t="s">
        <v>888</v>
      </c>
      <c r="B886" t="str">
        <f t="shared" si="65"/>
        <v>Residential</v>
      </c>
      <c r="C886">
        <v>1206.4280000000001</v>
      </c>
      <c r="D886">
        <v>354.77100000000002</v>
      </c>
      <c r="E886">
        <v>1419.327</v>
      </c>
      <c r="F886">
        <v>24</v>
      </c>
      <c r="G886">
        <v>79.992999999999995</v>
      </c>
      <c r="H886">
        <v>74.304000000000002</v>
      </c>
      <c r="I886">
        <v>0</v>
      </c>
      <c r="J886">
        <f t="shared" si="66"/>
        <v>154.297</v>
      </c>
      <c r="K886">
        <f t="shared" si="67"/>
        <v>127.89573849413307</v>
      </c>
      <c r="L886">
        <f t="shared" si="68"/>
        <v>61.590082458298376</v>
      </c>
      <c r="M886">
        <v>127.89573849413307</v>
      </c>
      <c r="N886">
        <v>61.590082458298376</v>
      </c>
      <c r="O886">
        <f t="shared" si="69"/>
        <v>127.89573849413307</v>
      </c>
      <c r="P886">
        <f t="shared" si="69"/>
        <v>61.590082458298376</v>
      </c>
      <c r="U886" t="s">
        <v>1556</v>
      </c>
      <c r="V886">
        <v>680920</v>
      </c>
      <c r="W886">
        <v>246644</v>
      </c>
      <c r="X886">
        <v>900</v>
      </c>
      <c r="Y886" t="s">
        <v>1656</v>
      </c>
    </row>
    <row r="887" spans="1:25" x14ac:dyDescent="0.25">
      <c r="A887" t="s">
        <v>889</v>
      </c>
      <c r="B887" t="str">
        <f t="shared" si="65"/>
        <v>Residential</v>
      </c>
      <c r="C887">
        <v>1383.9829999999999</v>
      </c>
      <c r="D887">
        <v>407.09300000000002</v>
      </c>
      <c r="E887">
        <v>1628.2159999999999</v>
      </c>
      <c r="F887">
        <v>27</v>
      </c>
      <c r="G887">
        <v>96.602999999999994</v>
      </c>
      <c r="H887">
        <v>85.236999999999995</v>
      </c>
      <c r="I887">
        <v>0</v>
      </c>
      <c r="J887">
        <f t="shared" si="66"/>
        <v>181.83999999999997</v>
      </c>
      <c r="K887">
        <f t="shared" si="67"/>
        <v>131.38889711795593</v>
      </c>
      <c r="L887">
        <f t="shared" si="68"/>
        <v>61.588184247927899</v>
      </c>
      <c r="M887">
        <v>131.38889711795593</v>
      </c>
      <c r="N887">
        <v>61.588184247927899</v>
      </c>
      <c r="O887">
        <f t="shared" si="69"/>
        <v>131.38889711795593</v>
      </c>
      <c r="P887">
        <f t="shared" si="69"/>
        <v>61.588184247927899</v>
      </c>
      <c r="U887" t="s">
        <v>1127</v>
      </c>
      <c r="V887">
        <v>680942</v>
      </c>
      <c r="W887">
        <v>246632</v>
      </c>
      <c r="X887">
        <v>901</v>
      </c>
      <c r="Y887" t="s">
        <v>1656</v>
      </c>
    </row>
    <row r="888" spans="1:25" x14ac:dyDescent="0.25">
      <c r="A888" t="s">
        <v>890</v>
      </c>
      <c r="B888" t="str">
        <f t="shared" si="65"/>
        <v>Residential</v>
      </c>
      <c r="C888">
        <v>11606.561</v>
      </c>
      <c r="D888">
        <v>3262.4409999999998</v>
      </c>
      <c r="E888">
        <v>14151.432000000001</v>
      </c>
      <c r="F888">
        <v>353</v>
      </c>
      <c r="G888">
        <v>1347.511</v>
      </c>
      <c r="H888">
        <v>742.31799999999998</v>
      </c>
      <c r="I888">
        <v>0</v>
      </c>
      <c r="J888">
        <f t="shared" si="66"/>
        <v>2089.8289999999997</v>
      </c>
      <c r="K888">
        <f t="shared" si="67"/>
        <v>180.05583221421054</v>
      </c>
      <c r="L888">
        <f t="shared" si="68"/>
        <v>63.956756872255269</v>
      </c>
      <c r="M888">
        <v>180.05583221421054</v>
      </c>
      <c r="N888">
        <v>63.956756872255269</v>
      </c>
      <c r="O888">
        <f t="shared" si="69"/>
        <v>180.05583221421054</v>
      </c>
      <c r="P888">
        <f t="shared" si="69"/>
        <v>63.956756872255269</v>
      </c>
      <c r="U888" t="s">
        <v>1128</v>
      </c>
      <c r="V888">
        <v>681012</v>
      </c>
      <c r="W888">
        <v>246529</v>
      </c>
      <c r="X888">
        <v>902</v>
      </c>
      <c r="Y888" t="s">
        <v>1652</v>
      </c>
    </row>
    <row r="889" spans="1:25" x14ac:dyDescent="0.25">
      <c r="A889" t="s">
        <v>891</v>
      </c>
      <c r="B889" t="str">
        <f t="shared" si="65"/>
        <v>Industry</v>
      </c>
      <c r="C889">
        <v>339.59500000000003</v>
      </c>
      <c r="D889">
        <v>188.66399999999999</v>
      </c>
      <c r="E889">
        <v>377.32799999999997</v>
      </c>
      <c r="F889">
        <v>38</v>
      </c>
      <c r="G889">
        <v>108.452</v>
      </c>
      <c r="H889">
        <v>46.514000000000003</v>
      </c>
      <c r="I889">
        <v>14.138999999999999</v>
      </c>
      <c r="J889">
        <f t="shared" si="66"/>
        <v>169.10500000000002</v>
      </c>
      <c r="K889">
        <f t="shared" si="67"/>
        <v>497.96080625450907</v>
      </c>
      <c r="L889">
        <f t="shared" si="68"/>
        <v>136.96903664659374</v>
      </c>
      <c r="M889">
        <v>497.96080625450907</v>
      </c>
      <c r="N889">
        <v>136.96903664659374</v>
      </c>
      <c r="O889">
        <f t="shared" si="69"/>
        <v>497.96080625450907</v>
      </c>
      <c r="P889">
        <f t="shared" si="69"/>
        <v>136.96903664659374</v>
      </c>
      <c r="U889" t="s">
        <v>1129</v>
      </c>
      <c r="V889">
        <v>680979</v>
      </c>
      <c r="W889">
        <v>246595</v>
      </c>
      <c r="X889">
        <v>903</v>
      </c>
      <c r="Y889" t="s">
        <v>1657</v>
      </c>
    </row>
    <row r="890" spans="1:25" x14ac:dyDescent="0.25">
      <c r="A890" t="s">
        <v>892</v>
      </c>
      <c r="B890" t="str">
        <f t="shared" si="65"/>
        <v>Mixed-Use-Residential</v>
      </c>
      <c r="C890">
        <v>373.63400000000001</v>
      </c>
      <c r="D890">
        <v>91.13</v>
      </c>
      <c r="E890">
        <v>455.65100000000001</v>
      </c>
      <c r="F890">
        <v>11</v>
      </c>
      <c r="G890">
        <v>109.139</v>
      </c>
      <c r="H890">
        <v>23.85</v>
      </c>
      <c r="I890">
        <v>0</v>
      </c>
      <c r="J890">
        <f t="shared" si="66"/>
        <v>132.989</v>
      </c>
      <c r="K890">
        <f t="shared" si="67"/>
        <v>355.93388182017696</v>
      </c>
      <c r="L890">
        <f t="shared" si="68"/>
        <v>63.832520595020803</v>
      </c>
      <c r="M890">
        <v>355.93388182017696</v>
      </c>
      <c r="N890">
        <v>63.832520595020803</v>
      </c>
      <c r="O890">
        <f t="shared" si="69"/>
        <v>355.93388182017696</v>
      </c>
      <c r="P890">
        <f t="shared" si="69"/>
        <v>63.832520595020803</v>
      </c>
      <c r="U890" t="s">
        <v>1130</v>
      </c>
      <c r="V890">
        <v>680894</v>
      </c>
      <c r="W890">
        <v>246563</v>
      </c>
      <c r="X890">
        <v>904</v>
      </c>
      <c r="Y890" t="s">
        <v>1656</v>
      </c>
    </row>
    <row r="891" spans="1:25" x14ac:dyDescent="0.25">
      <c r="A891" t="s">
        <v>893</v>
      </c>
      <c r="B891" t="str">
        <f t="shared" si="65"/>
        <v>Mixed-Use-Residential</v>
      </c>
      <c r="C891">
        <v>9106.2860000000001</v>
      </c>
      <c r="D891">
        <v>1574.3510000000001</v>
      </c>
      <c r="E891">
        <v>11010.371999999999</v>
      </c>
      <c r="F891">
        <v>251</v>
      </c>
      <c r="G891">
        <v>748.452</v>
      </c>
      <c r="H891">
        <v>555.02499999999998</v>
      </c>
      <c r="I891">
        <v>0</v>
      </c>
      <c r="J891">
        <f t="shared" si="66"/>
        <v>1303.4769999999999</v>
      </c>
      <c r="K891">
        <f t="shared" si="67"/>
        <v>143.14035381713248</v>
      </c>
      <c r="L891">
        <f t="shared" si="68"/>
        <v>60.94965609470205</v>
      </c>
      <c r="M891">
        <v>143.14035381713248</v>
      </c>
      <c r="N891">
        <v>60.94965609470205</v>
      </c>
      <c r="O891">
        <f t="shared" si="69"/>
        <v>143.14035381713248</v>
      </c>
      <c r="P891">
        <f t="shared" si="69"/>
        <v>60.94965609470205</v>
      </c>
      <c r="U891" t="s">
        <v>492</v>
      </c>
      <c r="V891">
        <v>680867</v>
      </c>
      <c r="W891">
        <v>246589</v>
      </c>
      <c r="X891">
        <v>905</v>
      </c>
      <c r="Y891" t="s">
        <v>1656</v>
      </c>
    </row>
    <row r="892" spans="1:25" x14ac:dyDescent="0.25">
      <c r="A892" t="s">
        <v>894</v>
      </c>
      <c r="B892" t="str">
        <f t="shared" si="65"/>
        <v>Residential</v>
      </c>
      <c r="C892">
        <v>5170.4530000000004</v>
      </c>
      <c r="D892">
        <v>1255.7840000000001</v>
      </c>
      <c r="E892">
        <v>6305.43</v>
      </c>
      <c r="F892">
        <v>158</v>
      </c>
      <c r="G892">
        <v>444.53300000000002</v>
      </c>
      <c r="H892">
        <v>329.66</v>
      </c>
      <c r="I892">
        <v>0</v>
      </c>
      <c r="J892">
        <f t="shared" si="66"/>
        <v>774.19299999999998</v>
      </c>
      <c r="K892">
        <f t="shared" si="67"/>
        <v>149.73407552491048</v>
      </c>
      <c r="L892">
        <f t="shared" si="68"/>
        <v>63.758436639884358</v>
      </c>
      <c r="M892">
        <v>149.73407552491048</v>
      </c>
      <c r="N892">
        <v>63.758436639884358</v>
      </c>
      <c r="O892">
        <f t="shared" si="69"/>
        <v>149.73407552491048</v>
      </c>
      <c r="P892">
        <f t="shared" si="69"/>
        <v>63.758436639884358</v>
      </c>
      <c r="U892" t="s">
        <v>1131</v>
      </c>
      <c r="V892">
        <v>680907</v>
      </c>
      <c r="W892">
        <v>246630</v>
      </c>
      <c r="X892">
        <v>906</v>
      </c>
      <c r="Y892" t="s">
        <v>1656</v>
      </c>
    </row>
    <row r="893" spans="1:25" x14ac:dyDescent="0.25">
      <c r="A893" t="s">
        <v>895</v>
      </c>
      <c r="B893" t="str">
        <f t="shared" si="65"/>
        <v>Mixed-Use-Residential</v>
      </c>
      <c r="C893">
        <v>2143.3719999999998</v>
      </c>
      <c r="D893">
        <v>440.53800000000001</v>
      </c>
      <c r="E893">
        <v>2613.8679999999999</v>
      </c>
      <c r="F893">
        <v>65</v>
      </c>
      <c r="G893">
        <v>360.64</v>
      </c>
      <c r="H893">
        <v>136.69999999999999</v>
      </c>
      <c r="I893">
        <v>0</v>
      </c>
      <c r="J893">
        <f t="shared" si="66"/>
        <v>497.34</v>
      </c>
      <c r="K893">
        <f t="shared" si="67"/>
        <v>232.03624942380509</v>
      </c>
      <c r="L893">
        <f t="shared" si="68"/>
        <v>63.778009603559255</v>
      </c>
      <c r="M893">
        <v>232.03624942380509</v>
      </c>
      <c r="N893">
        <v>63.778009603559255</v>
      </c>
      <c r="O893">
        <f t="shared" si="69"/>
        <v>232.03624942380509</v>
      </c>
      <c r="P893">
        <f t="shared" si="69"/>
        <v>63.778009603559255</v>
      </c>
      <c r="U893" t="s">
        <v>1132</v>
      </c>
      <c r="V893">
        <v>681023</v>
      </c>
      <c r="W893">
        <v>246763</v>
      </c>
      <c r="X893">
        <v>908</v>
      </c>
      <c r="Y893" t="s">
        <v>1656</v>
      </c>
    </row>
    <row r="894" spans="1:25" x14ac:dyDescent="0.25">
      <c r="A894" t="s">
        <v>896</v>
      </c>
      <c r="B894" t="str">
        <f t="shared" si="65"/>
        <v>Mixed-Use-Residential</v>
      </c>
      <c r="C894">
        <v>723.86599999999999</v>
      </c>
      <c r="D894">
        <v>174.57499999999999</v>
      </c>
      <c r="E894">
        <v>882.76400000000001</v>
      </c>
      <c r="F894">
        <v>22</v>
      </c>
      <c r="G894">
        <v>172.18</v>
      </c>
      <c r="H894">
        <v>46.185000000000002</v>
      </c>
      <c r="I894">
        <v>0</v>
      </c>
      <c r="J894">
        <f t="shared" si="66"/>
        <v>218.36500000000001</v>
      </c>
      <c r="K894">
        <f t="shared" si="67"/>
        <v>301.66494903752903</v>
      </c>
      <c r="L894">
        <f t="shared" si="68"/>
        <v>63.803245352040292</v>
      </c>
      <c r="M894">
        <v>301.66494903752903</v>
      </c>
      <c r="N894">
        <v>63.803245352040292</v>
      </c>
      <c r="O894">
        <f t="shared" si="69"/>
        <v>301.66494903752903</v>
      </c>
      <c r="P894">
        <f t="shared" si="69"/>
        <v>63.803245352040292</v>
      </c>
      <c r="U894" t="s">
        <v>1133</v>
      </c>
      <c r="V894">
        <v>680999</v>
      </c>
      <c r="W894">
        <v>247110</v>
      </c>
      <c r="X894">
        <v>909</v>
      </c>
      <c r="Y894" t="s">
        <v>1652</v>
      </c>
    </row>
    <row r="895" spans="1:25" x14ac:dyDescent="0.25">
      <c r="A895" t="s">
        <v>897</v>
      </c>
      <c r="B895" t="str">
        <f t="shared" si="65"/>
        <v>Mixed-Use-Residential</v>
      </c>
      <c r="C895">
        <v>11542.923000000001</v>
      </c>
      <c r="D895">
        <v>1878.077</v>
      </c>
      <c r="E895">
        <v>13784.201999999999</v>
      </c>
      <c r="F895">
        <v>366</v>
      </c>
      <c r="G895">
        <v>958.91399999999999</v>
      </c>
      <c r="H895">
        <v>729.22400000000005</v>
      </c>
      <c r="I895">
        <v>0</v>
      </c>
      <c r="J895">
        <f t="shared" si="66"/>
        <v>1688.1379999999999</v>
      </c>
      <c r="K895">
        <f t="shared" si="67"/>
        <v>146.24874479367139</v>
      </c>
      <c r="L895">
        <f t="shared" si="68"/>
        <v>63.174986093210542</v>
      </c>
      <c r="M895">
        <v>146.24874479367139</v>
      </c>
      <c r="N895">
        <v>63.174986093210542</v>
      </c>
      <c r="O895">
        <f t="shared" si="69"/>
        <v>146.24874479367139</v>
      </c>
      <c r="P895">
        <f t="shared" si="69"/>
        <v>63.174986093210542</v>
      </c>
      <c r="U895" t="s">
        <v>1557</v>
      </c>
      <c r="V895">
        <v>680972</v>
      </c>
      <c r="W895">
        <v>247084</v>
      </c>
      <c r="X895">
        <v>910</v>
      </c>
      <c r="Y895" t="s">
        <v>1652</v>
      </c>
    </row>
    <row r="896" spans="1:25" x14ac:dyDescent="0.25">
      <c r="A896" t="s">
        <v>898</v>
      </c>
      <c r="B896" t="str">
        <f t="shared" si="65"/>
        <v>Industry</v>
      </c>
      <c r="C896">
        <v>629.10500000000002</v>
      </c>
      <c r="D896">
        <v>222.79900000000001</v>
      </c>
      <c r="E896">
        <v>708.47199999999998</v>
      </c>
      <c r="F896">
        <v>55</v>
      </c>
      <c r="G896">
        <v>183.80699999999999</v>
      </c>
      <c r="H896">
        <v>76.423000000000002</v>
      </c>
      <c r="I896">
        <v>27.949000000000002</v>
      </c>
      <c r="J896">
        <f t="shared" si="66"/>
        <v>288.17900000000003</v>
      </c>
      <c r="K896">
        <f t="shared" si="67"/>
        <v>458.07774536842027</v>
      </c>
      <c r="L896">
        <f t="shared" si="68"/>
        <v>121.47892641133039</v>
      </c>
      <c r="M896">
        <v>458.07774536842027</v>
      </c>
      <c r="N896">
        <v>121.47892641133039</v>
      </c>
      <c r="O896">
        <f t="shared" si="69"/>
        <v>458.07774536842027</v>
      </c>
      <c r="P896">
        <f t="shared" si="69"/>
        <v>121.47892641133039</v>
      </c>
      <c r="U896" t="s">
        <v>1134</v>
      </c>
      <c r="V896">
        <v>680996</v>
      </c>
      <c r="W896">
        <v>247091</v>
      </c>
      <c r="X896">
        <v>911</v>
      </c>
      <c r="Y896" t="s">
        <v>1662</v>
      </c>
    </row>
    <row r="897" spans="1:25" x14ac:dyDescent="0.25">
      <c r="A897" t="s">
        <v>899</v>
      </c>
      <c r="B897" t="str">
        <f t="shared" si="65"/>
        <v>Industry</v>
      </c>
      <c r="C897">
        <v>44.064999999999998</v>
      </c>
      <c r="D897">
        <v>48.960999999999999</v>
      </c>
      <c r="E897">
        <v>48.960999999999999</v>
      </c>
      <c r="F897">
        <v>5</v>
      </c>
      <c r="G897">
        <v>24.869</v>
      </c>
      <c r="H897">
        <v>6.1219999999999999</v>
      </c>
      <c r="I897">
        <v>2.3530000000000002</v>
      </c>
      <c r="J897">
        <f t="shared" si="66"/>
        <v>33.344000000000001</v>
      </c>
      <c r="K897">
        <f t="shared" si="67"/>
        <v>756.70032905934431</v>
      </c>
      <c r="L897">
        <f t="shared" si="68"/>
        <v>138.9311244752071</v>
      </c>
      <c r="M897">
        <v>756.70032905934431</v>
      </c>
      <c r="N897">
        <v>138.9311244752071</v>
      </c>
      <c r="O897">
        <f t="shared" si="69"/>
        <v>756.70032905934431</v>
      </c>
      <c r="P897">
        <f t="shared" si="69"/>
        <v>138.9311244752071</v>
      </c>
      <c r="U897" t="s">
        <v>493</v>
      </c>
      <c r="V897">
        <v>681010</v>
      </c>
      <c r="W897">
        <v>246872</v>
      </c>
      <c r="X897">
        <v>912</v>
      </c>
      <c r="Y897" t="s">
        <v>1657</v>
      </c>
    </row>
    <row r="898" spans="1:25" x14ac:dyDescent="0.25">
      <c r="A898" t="s">
        <v>900</v>
      </c>
      <c r="B898" t="str">
        <f t="shared" si="65"/>
        <v>Mixed-Use-Residential</v>
      </c>
      <c r="C898">
        <v>17905.255000000001</v>
      </c>
      <c r="D898">
        <v>5582.2870000000003</v>
      </c>
      <c r="E898">
        <v>21835.675999999999</v>
      </c>
      <c r="F898">
        <v>546</v>
      </c>
      <c r="G898">
        <v>1992.67</v>
      </c>
      <c r="H898">
        <v>1141.835</v>
      </c>
      <c r="I898">
        <v>0</v>
      </c>
      <c r="J898">
        <f t="shared" si="66"/>
        <v>3134.5050000000001</v>
      </c>
      <c r="K898">
        <f t="shared" si="67"/>
        <v>175.06061767899982</v>
      </c>
      <c r="L898">
        <f t="shared" si="68"/>
        <v>63.770943223092885</v>
      </c>
      <c r="M898">
        <v>175.06061767899982</v>
      </c>
      <c r="N898">
        <v>63.770943223092885</v>
      </c>
      <c r="O898">
        <f t="shared" si="69"/>
        <v>175.06061767899982</v>
      </c>
      <c r="P898">
        <f t="shared" si="69"/>
        <v>63.770943223092885</v>
      </c>
      <c r="U898" t="s">
        <v>494</v>
      </c>
      <c r="V898">
        <v>681076</v>
      </c>
      <c r="W898">
        <v>247104</v>
      </c>
      <c r="X898">
        <v>913</v>
      </c>
      <c r="Y898" t="s">
        <v>1652</v>
      </c>
    </row>
    <row r="899" spans="1:25" x14ac:dyDescent="0.25">
      <c r="A899" t="s">
        <v>901</v>
      </c>
      <c r="B899" t="str">
        <f t="shared" ref="B899:B962" si="70">VLOOKUP(A899,U:Y,5)</f>
        <v>School</v>
      </c>
      <c r="C899">
        <v>567.19799999999998</v>
      </c>
      <c r="D899">
        <v>209.21100000000001</v>
      </c>
      <c r="E899">
        <v>630.22</v>
      </c>
      <c r="F899">
        <v>55</v>
      </c>
      <c r="G899">
        <v>221.84100000000001</v>
      </c>
      <c r="H899">
        <v>37.515000000000001</v>
      </c>
      <c r="I899">
        <v>0</v>
      </c>
      <c r="J899">
        <f t="shared" ref="J899:J962" si="71">G899+H899+I899</f>
        <v>259.35599999999999</v>
      </c>
      <c r="K899">
        <f t="shared" ref="K899:K962" si="72">J899/C899*1000</f>
        <v>457.25831191224233</v>
      </c>
      <c r="L899">
        <f t="shared" ref="L899:L962" si="73">H899/C899*1000</f>
        <v>66.140924333301598</v>
      </c>
      <c r="M899">
        <v>457.25831191224233</v>
      </c>
      <c r="N899">
        <v>66.140924333301598</v>
      </c>
      <c r="O899">
        <f t="shared" ref="O899:P962" si="74">IF(ISNUMBER(M899),M899,"")</f>
        <v>457.25831191224233</v>
      </c>
      <c r="P899">
        <f t="shared" si="74"/>
        <v>66.140924333301598</v>
      </c>
      <c r="U899" t="s">
        <v>1135</v>
      </c>
      <c r="V899">
        <v>680975</v>
      </c>
      <c r="W899">
        <v>246658</v>
      </c>
      <c r="X899">
        <v>914</v>
      </c>
      <c r="Y899" t="s">
        <v>1656</v>
      </c>
    </row>
    <row r="900" spans="1:25" x14ac:dyDescent="0.25">
      <c r="A900" t="s">
        <v>902</v>
      </c>
      <c r="B900" t="str">
        <f t="shared" si="70"/>
        <v>Industry</v>
      </c>
      <c r="C900">
        <v>365.06200000000001</v>
      </c>
      <c r="D900">
        <v>135.18700000000001</v>
      </c>
      <c r="E900">
        <v>405.625</v>
      </c>
      <c r="F900">
        <v>41</v>
      </c>
      <c r="G900">
        <v>169.90799999999999</v>
      </c>
      <c r="H900">
        <v>49.253</v>
      </c>
      <c r="I900">
        <v>9.9700000000000006</v>
      </c>
      <c r="J900">
        <f t="shared" si="71"/>
        <v>229.131</v>
      </c>
      <c r="K900">
        <f t="shared" si="72"/>
        <v>627.6495499394623</v>
      </c>
      <c r="L900">
        <f t="shared" si="73"/>
        <v>134.91680865168107</v>
      </c>
      <c r="M900">
        <v>627.6495499394623</v>
      </c>
      <c r="N900">
        <v>134.91680865168107</v>
      </c>
      <c r="O900">
        <f t="shared" si="74"/>
        <v>627.6495499394623</v>
      </c>
      <c r="P900">
        <f t="shared" si="74"/>
        <v>134.91680865168107</v>
      </c>
      <c r="U900" t="s">
        <v>495</v>
      </c>
      <c r="V900">
        <v>681036</v>
      </c>
      <c r="W900">
        <v>247016</v>
      </c>
      <c r="X900">
        <v>915</v>
      </c>
      <c r="Y900" t="s">
        <v>1656</v>
      </c>
    </row>
    <row r="901" spans="1:25" x14ac:dyDescent="0.25">
      <c r="A901" t="s">
        <v>903</v>
      </c>
      <c r="B901" t="str">
        <f t="shared" si="70"/>
        <v>Mixed-Use-Residential</v>
      </c>
      <c r="C901">
        <v>497.53199999999998</v>
      </c>
      <c r="D901">
        <v>151.68700000000001</v>
      </c>
      <c r="E901">
        <v>606.74699999999996</v>
      </c>
      <c r="F901">
        <v>15</v>
      </c>
      <c r="G901">
        <v>131.01</v>
      </c>
      <c r="H901">
        <v>31.759</v>
      </c>
      <c r="I901">
        <v>0</v>
      </c>
      <c r="J901">
        <f t="shared" si="71"/>
        <v>162.76900000000001</v>
      </c>
      <c r="K901">
        <f t="shared" si="72"/>
        <v>327.15282635086788</v>
      </c>
      <c r="L901">
        <f t="shared" si="73"/>
        <v>63.833080083291122</v>
      </c>
      <c r="M901">
        <v>327.15282635086788</v>
      </c>
      <c r="N901">
        <v>63.833080083291122</v>
      </c>
      <c r="O901">
        <f t="shared" si="74"/>
        <v>327.15282635086788</v>
      </c>
      <c r="P901">
        <f t="shared" si="74"/>
        <v>63.833080083291122</v>
      </c>
      <c r="U901" t="s">
        <v>1136</v>
      </c>
      <c r="V901">
        <v>681051</v>
      </c>
      <c r="W901">
        <v>246789</v>
      </c>
      <c r="X901">
        <v>916</v>
      </c>
      <c r="Y901" t="s">
        <v>1656</v>
      </c>
    </row>
    <row r="902" spans="1:25" x14ac:dyDescent="0.25">
      <c r="A902" t="s">
        <v>904</v>
      </c>
      <c r="B902" t="str">
        <f t="shared" si="70"/>
        <v>Mixed-Use-Residential</v>
      </c>
      <c r="C902">
        <v>934.07299999999998</v>
      </c>
      <c r="D902">
        <v>184.69800000000001</v>
      </c>
      <c r="E902">
        <v>1129.69</v>
      </c>
      <c r="F902">
        <v>36</v>
      </c>
      <c r="G902">
        <v>214.35300000000001</v>
      </c>
      <c r="H902">
        <v>66.558000000000007</v>
      </c>
      <c r="I902">
        <v>0</v>
      </c>
      <c r="J902">
        <f t="shared" si="71"/>
        <v>280.911</v>
      </c>
      <c r="K902">
        <f t="shared" si="72"/>
        <v>300.73773677217946</v>
      </c>
      <c r="L902">
        <f t="shared" si="73"/>
        <v>71.255672736499193</v>
      </c>
      <c r="M902">
        <v>300.73773677217946</v>
      </c>
      <c r="N902">
        <v>71.255672736499193</v>
      </c>
      <c r="O902">
        <f t="shared" si="74"/>
        <v>300.73773677217946</v>
      </c>
      <c r="P902">
        <f t="shared" si="74"/>
        <v>71.255672736499193</v>
      </c>
      <c r="U902" t="s">
        <v>1137</v>
      </c>
      <c r="V902">
        <v>680992</v>
      </c>
      <c r="W902">
        <v>246695</v>
      </c>
      <c r="X902">
        <v>917</v>
      </c>
      <c r="Y902" t="s">
        <v>1656</v>
      </c>
    </row>
    <row r="903" spans="1:25" x14ac:dyDescent="0.25">
      <c r="A903" t="s">
        <v>905</v>
      </c>
      <c r="B903" t="str">
        <f t="shared" si="70"/>
        <v>Residential</v>
      </c>
      <c r="C903">
        <v>1875.1479999999999</v>
      </c>
      <c r="D903">
        <v>394.02800000000002</v>
      </c>
      <c r="E903">
        <v>2286.7649999999999</v>
      </c>
      <c r="F903">
        <v>57</v>
      </c>
      <c r="G903">
        <v>187.52500000000001</v>
      </c>
      <c r="H903">
        <v>119.581</v>
      </c>
      <c r="I903">
        <v>0</v>
      </c>
      <c r="J903">
        <f t="shared" si="71"/>
        <v>307.10599999999999</v>
      </c>
      <c r="K903">
        <f t="shared" si="72"/>
        <v>163.77693920693193</v>
      </c>
      <c r="L903">
        <f t="shared" si="73"/>
        <v>63.771499636295374</v>
      </c>
      <c r="M903">
        <v>163.77693920693193</v>
      </c>
      <c r="N903">
        <v>63.771499636295374</v>
      </c>
      <c r="O903">
        <f t="shared" si="74"/>
        <v>163.77693920693193</v>
      </c>
      <c r="P903">
        <f t="shared" si="74"/>
        <v>63.771499636295374</v>
      </c>
      <c r="U903" t="s">
        <v>1138</v>
      </c>
      <c r="V903">
        <v>681046</v>
      </c>
      <c r="W903">
        <v>247097</v>
      </c>
      <c r="X903">
        <v>918</v>
      </c>
      <c r="Y903" t="s">
        <v>1668</v>
      </c>
    </row>
    <row r="904" spans="1:25" x14ac:dyDescent="0.25">
      <c r="A904" t="s">
        <v>906</v>
      </c>
      <c r="B904" t="str">
        <f t="shared" si="70"/>
        <v>Mixed-Use-Residential</v>
      </c>
      <c r="C904">
        <v>15556.52</v>
      </c>
      <c r="D904">
        <v>6066.5460000000003</v>
      </c>
      <c r="E904">
        <v>21442.692999999999</v>
      </c>
      <c r="F904">
        <v>399</v>
      </c>
      <c r="G904">
        <v>939.67499999999995</v>
      </c>
      <c r="H904">
        <v>939.23099999999999</v>
      </c>
      <c r="I904">
        <v>0</v>
      </c>
      <c r="J904">
        <f t="shared" si="71"/>
        <v>1878.9059999999999</v>
      </c>
      <c r="K904">
        <f t="shared" si="72"/>
        <v>120.77932596750429</v>
      </c>
      <c r="L904">
        <f t="shared" si="73"/>
        <v>60.375392439954432</v>
      </c>
      <c r="M904">
        <v>120.77932596750429</v>
      </c>
      <c r="N904">
        <v>60.375392439954432</v>
      </c>
      <c r="O904">
        <f t="shared" si="74"/>
        <v>120.77932596750429</v>
      </c>
      <c r="P904">
        <f t="shared" si="74"/>
        <v>60.375392439954432</v>
      </c>
      <c r="U904" t="s">
        <v>496</v>
      </c>
      <c r="V904">
        <v>681034</v>
      </c>
      <c r="W904">
        <v>247532</v>
      </c>
      <c r="X904">
        <v>919</v>
      </c>
      <c r="Y904" t="s">
        <v>1672</v>
      </c>
    </row>
    <row r="905" spans="1:25" x14ac:dyDescent="0.25">
      <c r="A905" t="s">
        <v>907</v>
      </c>
      <c r="B905" t="str">
        <f t="shared" si="70"/>
        <v>Industry</v>
      </c>
      <c r="C905">
        <v>65.626000000000005</v>
      </c>
      <c r="D905">
        <v>72.918000000000006</v>
      </c>
      <c r="E905">
        <v>72.918000000000006</v>
      </c>
      <c r="F905">
        <v>7</v>
      </c>
      <c r="G905">
        <v>37.933</v>
      </c>
      <c r="H905">
        <v>8.9209999999999994</v>
      </c>
      <c r="I905">
        <v>2.1970000000000001</v>
      </c>
      <c r="J905">
        <f t="shared" si="71"/>
        <v>49.051000000000002</v>
      </c>
      <c r="K905">
        <f t="shared" si="72"/>
        <v>747.43242007740832</v>
      </c>
      <c r="L905">
        <f t="shared" si="73"/>
        <v>135.9369761984579</v>
      </c>
      <c r="M905">
        <v>747.43242007740832</v>
      </c>
      <c r="N905">
        <v>135.9369761984579</v>
      </c>
      <c r="O905">
        <f t="shared" si="74"/>
        <v>747.43242007740832</v>
      </c>
      <c r="P905">
        <f t="shared" si="74"/>
        <v>135.9369761984579</v>
      </c>
      <c r="U905" t="s">
        <v>497</v>
      </c>
      <c r="V905">
        <v>680791</v>
      </c>
      <c r="W905">
        <v>247794</v>
      </c>
      <c r="X905">
        <v>920</v>
      </c>
      <c r="Y905" t="s">
        <v>1657</v>
      </c>
    </row>
    <row r="906" spans="1:25" x14ac:dyDescent="0.25">
      <c r="A906" t="s">
        <v>908</v>
      </c>
      <c r="B906" t="str">
        <f t="shared" si="70"/>
        <v>Residential</v>
      </c>
      <c r="C906">
        <v>1563.653</v>
      </c>
      <c r="D906">
        <v>676.51300000000003</v>
      </c>
      <c r="E906">
        <v>1839.5920000000001</v>
      </c>
      <c r="F906">
        <v>31</v>
      </c>
      <c r="G906">
        <v>79.542000000000002</v>
      </c>
      <c r="H906">
        <v>96.307000000000002</v>
      </c>
      <c r="I906">
        <v>0</v>
      </c>
      <c r="J906">
        <f t="shared" si="71"/>
        <v>175.84899999999999</v>
      </c>
      <c r="K906">
        <f t="shared" si="72"/>
        <v>112.46037324137771</v>
      </c>
      <c r="L906">
        <f t="shared" si="73"/>
        <v>61.591030746591471</v>
      </c>
      <c r="M906">
        <v>112.46037324137771</v>
      </c>
      <c r="N906">
        <v>61.591030746591471</v>
      </c>
      <c r="O906">
        <f t="shared" si="74"/>
        <v>112.46037324137771</v>
      </c>
      <c r="P906">
        <f t="shared" si="74"/>
        <v>61.591030746591471</v>
      </c>
      <c r="U906" t="s">
        <v>498</v>
      </c>
      <c r="V906">
        <v>681127</v>
      </c>
      <c r="W906">
        <v>247037</v>
      </c>
      <c r="X906">
        <v>921</v>
      </c>
      <c r="Y906" t="s">
        <v>1656</v>
      </c>
    </row>
    <row r="907" spans="1:25" x14ac:dyDescent="0.25">
      <c r="A907" t="s">
        <v>909</v>
      </c>
      <c r="B907" t="str">
        <f t="shared" si="70"/>
        <v>Residential</v>
      </c>
      <c r="C907">
        <v>1389.316</v>
      </c>
      <c r="D907">
        <v>545.83799999999997</v>
      </c>
      <c r="E907">
        <v>1634.49</v>
      </c>
      <c r="F907">
        <v>27</v>
      </c>
      <c r="G907">
        <v>66.534999999999997</v>
      </c>
      <c r="H907">
        <v>85.569000000000003</v>
      </c>
      <c r="I907">
        <v>0</v>
      </c>
      <c r="J907">
        <f t="shared" si="71"/>
        <v>152.10399999999998</v>
      </c>
      <c r="K907">
        <f t="shared" si="72"/>
        <v>109.48121233758192</v>
      </c>
      <c r="L907">
        <f t="shared" si="73"/>
        <v>61.590739615753364</v>
      </c>
      <c r="M907">
        <v>109.48121233758192</v>
      </c>
      <c r="N907">
        <v>61.590739615753364</v>
      </c>
      <c r="O907">
        <f t="shared" si="74"/>
        <v>109.48121233758192</v>
      </c>
      <c r="P907">
        <f t="shared" si="74"/>
        <v>61.590739615753364</v>
      </c>
      <c r="U907" t="s">
        <v>1139</v>
      </c>
      <c r="V907">
        <v>681193</v>
      </c>
      <c r="W907">
        <v>247138</v>
      </c>
      <c r="X907">
        <v>922</v>
      </c>
      <c r="Y907" t="s">
        <v>1662</v>
      </c>
    </row>
    <row r="908" spans="1:25" x14ac:dyDescent="0.25">
      <c r="A908" t="s">
        <v>910</v>
      </c>
      <c r="B908" t="str">
        <f t="shared" si="70"/>
        <v>Residential</v>
      </c>
      <c r="C908">
        <v>437.952</v>
      </c>
      <c r="D908">
        <v>135.63300000000001</v>
      </c>
      <c r="E908">
        <v>515.23800000000006</v>
      </c>
      <c r="F908">
        <v>9</v>
      </c>
      <c r="G908">
        <v>44.56</v>
      </c>
      <c r="H908">
        <v>26.983000000000001</v>
      </c>
      <c r="I908">
        <v>0</v>
      </c>
      <c r="J908">
        <f t="shared" si="71"/>
        <v>71.543000000000006</v>
      </c>
      <c r="K908">
        <f t="shared" si="72"/>
        <v>163.35808490428178</v>
      </c>
      <c r="L908">
        <f t="shared" si="73"/>
        <v>61.611774806371479</v>
      </c>
      <c r="M908">
        <v>163.35808490428178</v>
      </c>
      <c r="N908">
        <v>61.611774806371479</v>
      </c>
      <c r="O908">
        <f t="shared" si="74"/>
        <v>163.35808490428178</v>
      </c>
      <c r="P908">
        <f t="shared" si="74"/>
        <v>61.611774806371479</v>
      </c>
      <c r="U908" t="s">
        <v>499</v>
      </c>
      <c r="V908">
        <v>681213</v>
      </c>
      <c r="W908">
        <v>247106</v>
      </c>
      <c r="X908">
        <v>923</v>
      </c>
      <c r="Y908" t="s">
        <v>1652</v>
      </c>
    </row>
    <row r="909" spans="1:25" x14ac:dyDescent="0.25">
      <c r="A909" t="s">
        <v>911</v>
      </c>
      <c r="B909" t="str">
        <f t="shared" si="70"/>
        <v>Residential</v>
      </c>
      <c r="C909">
        <v>1971.394</v>
      </c>
      <c r="D909">
        <v>288.27699999999999</v>
      </c>
      <c r="E909">
        <v>2404.1390000000001</v>
      </c>
      <c r="F909">
        <v>60</v>
      </c>
      <c r="G909">
        <v>210.89400000000001</v>
      </c>
      <c r="H909">
        <v>125.77500000000001</v>
      </c>
      <c r="I909">
        <v>0</v>
      </c>
      <c r="J909">
        <f t="shared" si="71"/>
        <v>336.66899999999998</v>
      </c>
      <c r="K909">
        <f t="shared" si="72"/>
        <v>170.77712522205098</v>
      </c>
      <c r="L909">
        <f t="shared" si="73"/>
        <v>63.800031855631104</v>
      </c>
      <c r="M909">
        <v>170.77712522205098</v>
      </c>
      <c r="N909">
        <v>63.800031855631104</v>
      </c>
      <c r="O909">
        <f t="shared" si="74"/>
        <v>170.77712522205098</v>
      </c>
      <c r="P909">
        <f t="shared" si="74"/>
        <v>63.800031855631104</v>
      </c>
      <c r="U909" t="s">
        <v>1140</v>
      </c>
      <c r="V909">
        <v>681243</v>
      </c>
      <c r="W909">
        <v>247126</v>
      </c>
      <c r="X909">
        <v>924</v>
      </c>
      <c r="Y909" t="s">
        <v>1656</v>
      </c>
    </row>
    <row r="910" spans="1:25" x14ac:dyDescent="0.25">
      <c r="A910" t="s">
        <v>912</v>
      </c>
      <c r="B910" t="str">
        <f t="shared" si="70"/>
        <v>Restaurant</v>
      </c>
      <c r="C910">
        <v>100.806</v>
      </c>
      <c r="D910">
        <v>112.006</v>
      </c>
      <c r="E910">
        <v>112.006</v>
      </c>
      <c r="F910">
        <v>46</v>
      </c>
      <c r="G910">
        <v>56.185000000000002</v>
      </c>
      <c r="H910">
        <v>9.4550000000000001</v>
      </c>
      <c r="I910">
        <v>0</v>
      </c>
      <c r="J910">
        <f t="shared" si="71"/>
        <v>65.64</v>
      </c>
      <c r="K910">
        <f t="shared" si="72"/>
        <v>651.15171715969291</v>
      </c>
      <c r="L910">
        <f t="shared" si="73"/>
        <v>93.794020197210486</v>
      </c>
      <c r="M910">
        <v>651.15171715969291</v>
      </c>
      <c r="N910">
        <v>93.794020197210486</v>
      </c>
      <c r="O910">
        <f t="shared" si="74"/>
        <v>651.15171715969291</v>
      </c>
      <c r="P910">
        <f t="shared" si="74"/>
        <v>93.794020197210486</v>
      </c>
      <c r="U910" t="s">
        <v>500</v>
      </c>
      <c r="V910">
        <v>681103</v>
      </c>
      <c r="W910">
        <v>247018</v>
      </c>
      <c r="X910">
        <v>925</v>
      </c>
      <c r="Y910" t="s">
        <v>1656</v>
      </c>
    </row>
    <row r="911" spans="1:25" x14ac:dyDescent="0.25">
      <c r="A911" t="s">
        <v>913</v>
      </c>
      <c r="B911" t="str">
        <f t="shared" si="70"/>
        <v>Residential</v>
      </c>
      <c r="C911">
        <v>862.51499999999999</v>
      </c>
      <c r="D911">
        <v>210.37</v>
      </c>
      <c r="E911">
        <v>1051.848</v>
      </c>
      <c r="F911">
        <v>26</v>
      </c>
      <c r="G911">
        <v>93.367999999999995</v>
      </c>
      <c r="H911">
        <v>55.01</v>
      </c>
      <c r="I911">
        <v>0</v>
      </c>
      <c r="J911">
        <f t="shared" si="71"/>
        <v>148.37799999999999</v>
      </c>
      <c r="K911">
        <f t="shared" si="72"/>
        <v>172.02947195121243</v>
      </c>
      <c r="L911">
        <f t="shared" si="73"/>
        <v>63.778600951867503</v>
      </c>
      <c r="M911">
        <v>172.02947195121243</v>
      </c>
      <c r="N911">
        <v>63.778600951867503</v>
      </c>
      <c r="O911">
        <f t="shared" si="74"/>
        <v>172.02947195121243</v>
      </c>
      <c r="P911">
        <f t="shared" si="74"/>
        <v>63.778600951867503</v>
      </c>
      <c r="U911" t="s">
        <v>501</v>
      </c>
      <c r="V911">
        <v>681065</v>
      </c>
      <c r="W911">
        <v>247031</v>
      </c>
      <c r="X911">
        <v>926</v>
      </c>
      <c r="Y911" t="s">
        <v>1656</v>
      </c>
    </row>
    <row r="912" spans="1:25" x14ac:dyDescent="0.25">
      <c r="A912" t="s">
        <v>914</v>
      </c>
      <c r="B912" t="str">
        <f t="shared" si="70"/>
        <v>Industry</v>
      </c>
      <c r="C912">
        <v>55.878</v>
      </c>
      <c r="D912">
        <v>61.405999999999999</v>
      </c>
      <c r="E912">
        <v>62.087000000000003</v>
      </c>
      <c r="F912">
        <v>6</v>
      </c>
      <c r="G912">
        <v>27.094000000000001</v>
      </c>
      <c r="H912">
        <v>7.7149999999999999</v>
      </c>
      <c r="I912">
        <v>2.681</v>
      </c>
      <c r="J912">
        <f t="shared" si="71"/>
        <v>37.489999999999995</v>
      </c>
      <c r="K912">
        <f t="shared" si="72"/>
        <v>670.92594581051571</v>
      </c>
      <c r="L912">
        <f t="shared" si="73"/>
        <v>138.06864955796559</v>
      </c>
      <c r="M912">
        <v>670.92594581051571</v>
      </c>
      <c r="N912">
        <v>138.06864955796559</v>
      </c>
      <c r="O912">
        <f t="shared" si="74"/>
        <v>670.92594581051571</v>
      </c>
      <c r="P912">
        <f t="shared" si="74"/>
        <v>138.06864955796559</v>
      </c>
      <c r="U912" t="s">
        <v>502</v>
      </c>
      <c r="V912">
        <v>681076</v>
      </c>
      <c r="W912">
        <v>247050</v>
      </c>
      <c r="X912">
        <v>927</v>
      </c>
      <c r="Y912" t="s">
        <v>1656</v>
      </c>
    </row>
    <row r="913" spans="1:25" x14ac:dyDescent="0.25">
      <c r="A913" t="s">
        <v>915</v>
      </c>
      <c r="B913" t="str">
        <f t="shared" si="70"/>
        <v>Residential</v>
      </c>
      <c r="C913">
        <v>688.44600000000003</v>
      </c>
      <c r="D913">
        <v>167.91399999999999</v>
      </c>
      <c r="E913">
        <v>839.56799999999998</v>
      </c>
      <c r="F913">
        <v>21</v>
      </c>
      <c r="G913">
        <v>81.888000000000005</v>
      </c>
      <c r="H913">
        <v>43.911000000000001</v>
      </c>
      <c r="I913">
        <v>0</v>
      </c>
      <c r="J913">
        <f t="shared" si="71"/>
        <v>125.79900000000001</v>
      </c>
      <c r="K913">
        <f t="shared" si="72"/>
        <v>182.72892863056796</v>
      </c>
      <c r="L913">
        <f t="shared" si="73"/>
        <v>63.782780348785522</v>
      </c>
      <c r="M913">
        <v>182.72892863056796</v>
      </c>
      <c r="N913">
        <v>63.782780348785522</v>
      </c>
      <c r="O913">
        <f t="shared" si="74"/>
        <v>182.72892863056796</v>
      </c>
      <c r="P913">
        <f t="shared" si="74"/>
        <v>63.782780348785522</v>
      </c>
      <c r="U913" t="s">
        <v>503</v>
      </c>
      <c r="V913">
        <v>681087</v>
      </c>
      <c r="W913">
        <v>246998</v>
      </c>
      <c r="X913">
        <v>928</v>
      </c>
      <c r="Y913" t="s">
        <v>1656</v>
      </c>
    </row>
    <row r="914" spans="1:25" x14ac:dyDescent="0.25">
      <c r="A914" t="s">
        <v>916</v>
      </c>
      <c r="B914" t="str">
        <f t="shared" si="70"/>
        <v>Industry</v>
      </c>
      <c r="C914">
        <v>78.3</v>
      </c>
      <c r="D914">
        <v>43.5</v>
      </c>
      <c r="E914">
        <v>87</v>
      </c>
      <c r="F914">
        <v>9</v>
      </c>
      <c r="G914">
        <v>39.551000000000002</v>
      </c>
      <c r="H914">
        <v>10.602</v>
      </c>
      <c r="I914">
        <v>2.3559999999999999</v>
      </c>
      <c r="J914">
        <f t="shared" si="71"/>
        <v>52.509000000000007</v>
      </c>
      <c r="K914">
        <f t="shared" si="72"/>
        <v>670.61302681992356</v>
      </c>
      <c r="L914">
        <f t="shared" si="73"/>
        <v>135.40229885057474</v>
      </c>
      <c r="M914">
        <v>670.61302681992356</v>
      </c>
      <c r="N914">
        <v>135.40229885057474</v>
      </c>
      <c r="O914">
        <f t="shared" si="74"/>
        <v>670.61302681992356</v>
      </c>
      <c r="P914">
        <f t="shared" si="74"/>
        <v>135.40229885057474</v>
      </c>
      <c r="U914" t="s">
        <v>504</v>
      </c>
      <c r="V914">
        <v>681157</v>
      </c>
      <c r="W914">
        <v>247139</v>
      </c>
      <c r="X914">
        <v>929</v>
      </c>
      <c r="Y914" t="s">
        <v>1656</v>
      </c>
    </row>
    <row r="915" spans="1:25" x14ac:dyDescent="0.25">
      <c r="A915" t="s">
        <v>917</v>
      </c>
      <c r="B915" t="str">
        <f t="shared" si="70"/>
        <v>Mixed-Use-Residential</v>
      </c>
      <c r="C915">
        <v>3190.7249999999999</v>
      </c>
      <c r="D915">
        <v>642.351</v>
      </c>
      <c r="E915">
        <v>3891.1280000000002</v>
      </c>
      <c r="F915">
        <v>97</v>
      </c>
      <c r="G915">
        <v>545.92899999999997</v>
      </c>
      <c r="H915">
        <v>203.47499999999999</v>
      </c>
      <c r="I915">
        <v>0</v>
      </c>
      <c r="J915">
        <f t="shared" si="71"/>
        <v>749.404</v>
      </c>
      <c r="K915">
        <f t="shared" si="72"/>
        <v>234.86950457968018</v>
      </c>
      <c r="L915">
        <f t="shared" si="73"/>
        <v>63.770773100157484</v>
      </c>
      <c r="M915">
        <v>234.86950457968018</v>
      </c>
      <c r="N915">
        <v>63.770773100157484</v>
      </c>
      <c r="O915">
        <f t="shared" si="74"/>
        <v>234.86950457968018</v>
      </c>
      <c r="P915">
        <f t="shared" si="74"/>
        <v>63.770773100157484</v>
      </c>
      <c r="U915" t="s">
        <v>1558</v>
      </c>
      <c r="V915">
        <v>681161</v>
      </c>
      <c r="W915">
        <v>247038</v>
      </c>
      <c r="X915">
        <v>930</v>
      </c>
      <c r="Y915" t="s">
        <v>1656</v>
      </c>
    </row>
    <row r="916" spans="1:25" x14ac:dyDescent="0.25">
      <c r="A916" t="s">
        <v>918</v>
      </c>
      <c r="B916" t="str">
        <f t="shared" si="70"/>
        <v>Supermarket</v>
      </c>
      <c r="C916">
        <v>539.755</v>
      </c>
      <c r="D916">
        <v>299.86399999999998</v>
      </c>
      <c r="E916">
        <v>599.72799999999995</v>
      </c>
      <c r="F916">
        <v>96</v>
      </c>
      <c r="G916">
        <v>88.768000000000001</v>
      </c>
      <c r="H916">
        <v>77.614999999999995</v>
      </c>
      <c r="I916">
        <v>0</v>
      </c>
      <c r="J916">
        <f t="shared" si="71"/>
        <v>166.38299999999998</v>
      </c>
      <c r="K916">
        <f t="shared" si="72"/>
        <v>308.25652379320246</v>
      </c>
      <c r="L916">
        <f t="shared" si="73"/>
        <v>143.79672258709968</v>
      </c>
      <c r="M916">
        <v>308.25652379320246</v>
      </c>
      <c r="N916">
        <v>143.79672258709968</v>
      </c>
      <c r="O916">
        <f t="shared" si="74"/>
        <v>308.25652379320246</v>
      </c>
      <c r="P916">
        <f t="shared" si="74"/>
        <v>143.79672258709968</v>
      </c>
      <c r="U916" t="s">
        <v>505</v>
      </c>
      <c r="V916">
        <v>681192</v>
      </c>
      <c r="W916">
        <v>246955</v>
      </c>
      <c r="X916">
        <v>931</v>
      </c>
      <c r="Y916" t="s">
        <v>1652</v>
      </c>
    </row>
    <row r="917" spans="1:25" x14ac:dyDescent="0.25">
      <c r="A917" t="s">
        <v>919</v>
      </c>
      <c r="B917" t="str">
        <f t="shared" si="70"/>
        <v>Industry</v>
      </c>
      <c r="C917">
        <v>52.845999999999997</v>
      </c>
      <c r="D917">
        <v>29.359000000000002</v>
      </c>
      <c r="E917">
        <v>58.716999999999999</v>
      </c>
      <c r="F917">
        <v>6</v>
      </c>
      <c r="G917">
        <v>28.273</v>
      </c>
      <c r="H917">
        <v>7.2290000000000001</v>
      </c>
      <c r="I917">
        <v>2.0670000000000002</v>
      </c>
      <c r="J917">
        <f t="shared" si="71"/>
        <v>37.569000000000003</v>
      </c>
      <c r="K917">
        <f t="shared" si="72"/>
        <v>710.9147333762254</v>
      </c>
      <c r="L917">
        <f t="shared" si="73"/>
        <v>136.7937024561935</v>
      </c>
      <c r="M917">
        <v>710.9147333762254</v>
      </c>
      <c r="N917">
        <v>136.7937024561935</v>
      </c>
      <c r="O917">
        <f t="shared" si="74"/>
        <v>710.9147333762254</v>
      </c>
      <c r="P917">
        <f t="shared" si="74"/>
        <v>136.7937024561935</v>
      </c>
      <c r="U917" t="s">
        <v>506</v>
      </c>
      <c r="V917">
        <v>681182</v>
      </c>
      <c r="W917">
        <v>246966</v>
      </c>
      <c r="X917">
        <v>932</v>
      </c>
      <c r="Y917" t="s">
        <v>1652</v>
      </c>
    </row>
    <row r="918" spans="1:25" x14ac:dyDescent="0.25">
      <c r="A918" t="s">
        <v>920</v>
      </c>
      <c r="B918" t="str">
        <f t="shared" si="70"/>
        <v>Residential</v>
      </c>
      <c r="C918">
        <v>459.11399999999998</v>
      </c>
      <c r="D918">
        <v>139.97399999999999</v>
      </c>
      <c r="E918">
        <v>559.89599999999996</v>
      </c>
      <c r="F918">
        <v>14</v>
      </c>
      <c r="G918">
        <v>117.79900000000001</v>
      </c>
      <c r="H918">
        <v>29.305</v>
      </c>
      <c r="I918">
        <v>0</v>
      </c>
      <c r="J918">
        <f t="shared" si="71"/>
        <v>147.10400000000001</v>
      </c>
      <c r="K918">
        <f t="shared" si="72"/>
        <v>320.40843886267908</v>
      </c>
      <c r="L918">
        <f t="shared" si="73"/>
        <v>63.82946283493861</v>
      </c>
      <c r="M918">
        <v>320.40843886267908</v>
      </c>
      <c r="N918">
        <v>63.82946283493861</v>
      </c>
      <c r="O918">
        <f t="shared" si="74"/>
        <v>320.40843886267908</v>
      </c>
      <c r="P918">
        <f t="shared" si="74"/>
        <v>63.82946283493861</v>
      </c>
      <c r="U918" t="s">
        <v>507</v>
      </c>
      <c r="V918">
        <v>681213</v>
      </c>
      <c r="W918">
        <v>247026</v>
      </c>
      <c r="X918">
        <v>933</v>
      </c>
      <c r="Y918" t="s">
        <v>1654</v>
      </c>
    </row>
    <row r="919" spans="1:25" x14ac:dyDescent="0.25">
      <c r="A919" t="s">
        <v>921</v>
      </c>
      <c r="B919" t="str">
        <f t="shared" si="70"/>
        <v>Industry</v>
      </c>
      <c r="C919">
        <v>584.56799999999998</v>
      </c>
      <c r="D919">
        <v>374.334</v>
      </c>
      <c r="E919">
        <v>1111.287</v>
      </c>
      <c r="F919">
        <v>65</v>
      </c>
      <c r="G919">
        <v>216.61</v>
      </c>
      <c r="H919">
        <v>82.387</v>
      </c>
      <c r="I919">
        <v>22.207999999999998</v>
      </c>
      <c r="J919">
        <f t="shared" si="71"/>
        <v>321.20500000000004</v>
      </c>
      <c r="K919">
        <f t="shared" si="72"/>
        <v>549.47414158831828</v>
      </c>
      <c r="L919">
        <f t="shared" si="73"/>
        <v>140.93655485760425</v>
      </c>
      <c r="M919">
        <v>549.47414158831828</v>
      </c>
      <c r="N919">
        <v>140.93655485760425</v>
      </c>
      <c r="O919">
        <f t="shared" si="74"/>
        <v>549.47414158831828</v>
      </c>
      <c r="P919">
        <f t="shared" si="74"/>
        <v>140.93655485760425</v>
      </c>
      <c r="U919" t="s">
        <v>1141</v>
      </c>
      <c r="V919">
        <v>681250</v>
      </c>
      <c r="W919">
        <v>247015</v>
      </c>
      <c r="X919">
        <v>934</v>
      </c>
      <c r="Y919" t="s">
        <v>1652</v>
      </c>
    </row>
    <row r="920" spans="1:25" x14ac:dyDescent="0.25">
      <c r="A920" t="s">
        <v>922</v>
      </c>
      <c r="B920" t="str">
        <f t="shared" si="70"/>
        <v>Residential</v>
      </c>
      <c r="C920">
        <v>761.77300000000002</v>
      </c>
      <c r="D920">
        <v>132.71299999999999</v>
      </c>
      <c r="E920">
        <v>928.99199999999996</v>
      </c>
      <c r="F920">
        <v>23</v>
      </c>
      <c r="G920">
        <v>116.816</v>
      </c>
      <c r="H920">
        <v>48.603999999999999</v>
      </c>
      <c r="I920">
        <v>0</v>
      </c>
      <c r="J920">
        <f t="shared" si="71"/>
        <v>165.42000000000002</v>
      </c>
      <c r="K920">
        <f t="shared" si="72"/>
        <v>217.15130360356696</v>
      </c>
      <c r="L920">
        <f t="shared" si="73"/>
        <v>63.803784066907063</v>
      </c>
      <c r="M920">
        <v>217.15130360356696</v>
      </c>
      <c r="N920">
        <v>63.803784066907063</v>
      </c>
      <c r="O920">
        <f t="shared" si="74"/>
        <v>217.15130360356696</v>
      </c>
      <c r="P920">
        <f t="shared" si="74"/>
        <v>63.803784066907063</v>
      </c>
      <c r="U920" t="s">
        <v>508</v>
      </c>
      <c r="V920">
        <v>681207</v>
      </c>
      <c r="W920">
        <v>246883</v>
      </c>
      <c r="X920">
        <v>935</v>
      </c>
      <c r="Y920" t="s">
        <v>1656</v>
      </c>
    </row>
    <row r="921" spans="1:25" x14ac:dyDescent="0.25">
      <c r="A921" t="s">
        <v>923</v>
      </c>
      <c r="B921" t="str">
        <f t="shared" si="70"/>
        <v>Residential</v>
      </c>
      <c r="C921">
        <v>3800.1930000000002</v>
      </c>
      <c r="D921">
        <v>395.06200000000001</v>
      </c>
      <c r="E921">
        <v>4634.3819999999996</v>
      </c>
      <c r="F921">
        <v>116</v>
      </c>
      <c r="G921">
        <v>328.959</v>
      </c>
      <c r="H921">
        <v>242.47200000000001</v>
      </c>
      <c r="I921">
        <v>0</v>
      </c>
      <c r="J921">
        <f t="shared" si="71"/>
        <v>571.43100000000004</v>
      </c>
      <c r="K921">
        <f t="shared" si="72"/>
        <v>150.36894178795657</v>
      </c>
      <c r="L921">
        <f t="shared" si="73"/>
        <v>63.805180421099656</v>
      </c>
      <c r="M921">
        <v>150.36894178795657</v>
      </c>
      <c r="N921">
        <v>63.805180421099656</v>
      </c>
      <c r="O921">
        <f t="shared" si="74"/>
        <v>150.36894178795657</v>
      </c>
      <c r="P921">
        <f t="shared" si="74"/>
        <v>63.805180421099656</v>
      </c>
      <c r="U921" t="s">
        <v>509</v>
      </c>
      <c r="V921">
        <v>681232</v>
      </c>
      <c r="W921">
        <v>246998</v>
      </c>
      <c r="X921">
        <v>936</v>
      </c>
      <c r="Y921" t="s">
        <v>1656</v>
      </c>
    </row>
    <row r="922" spans="1:25" x14ac:dyDescent="0.25">
      <c r="A922" t="s">
        <v>924</v>
      </c>
      <c r="B922" t="str">
        <f t="shared" si="70"/>
        <v>Residential</v>
      </c>
      <c r="C922">
        <v>1864.261</v>
      </c>
      <c r="D922">
        <v>466.44900000000001</v>
      </c>
      <c r="E922">
        <v>2273.489</v>
      </c>
      <c r="F922">
        <v>57</v>
      </c>
      <c r="G922">
        <v>165.40899999999999</v>
      </c>
      <c r="H922">
        <v>118.88</v>
      </c>
      <c r="I922">
        <v>0</v>
      </c>
      <c r="J922">
        <f t="shared" si="71"/>
        <v>284.28899999999999</v>
      </c>
      <c r="K922">
        <f t="shared" si="72"/>
        <v>152.4942054787393</v>
      </c>
      <c r="L922">
        <f t="shared" si="73"/>
        <v>63.767895160602507</v>
      </c>
      <c r="M922">
        <v>152.4942054787393</v>
      </c>
      <c r="N922">
        <v>63.767895160602507</v>
      </c>
      <c r="O922">
        <f t="shared" si="74"/>
        <v>152.4942054787393</v>
      </c>
      <c r="P922">
        <f t="shared" si="74"/>
        <v>63.767895160602507</v>
      </c>
      <c r="U922" t="s">
        <v>510</v>
      </c>
      <c r="V922">
        <v>681196</v>
      </c>
      <c r="W922">
        <v>246904</v>
      </c>
      <c r="X922">
        <v>937</v>
      </c>
      <c r="Y922" t="s">
        <v>1656</v>
      </c>
    </row>
    <row r="923" spans="1:25" x14ac:dyDescent="0.25">
      <c r="A923" t="s">
        <v>925</v>
      </c>
      <c r="B923" t="str">
        <f t="shared" si="70"/>
        <v>Residential</v>
      </c>
      <c r="C923">
        <v>1794.702</v>
      </c>
      <c r="D923">
        <v>475.24299999999999</v>
      </c>
      <c r="E923">
        <v>2188.6619999999998</v>
      </c>
      <c r="F923">
        <v>55</v>
      </c>
      <c r="G923">
        <v>162.47</v>
      </c>
      <c r="H923">
        <v>114.446</v>
      </c>
      <c r="I923">
        <v>0</v>
      </c>
      <c r="J923">
        <f t="shared" si="71"/>
        <v>276.916</v>
      </c>
      <c r="K923">
        <f t="shared" si="72"/>
        <v>154.29636786497144</v>
      </c>
      <c r="L923">
        <f t="shared" si="73"/>
        <v>63.768803957425803</v>
      </c>
      <c r="M923">
        <v>154.29636786497144</v>
      </c>
      <c r="N923">
        <v>63.768803957425803</v>
      </c>
      <c r="O923">
        <f t="shared" si="74"/>
        <v>154.29636786497144</v>
      </c>
      <c r="P923">
        <f t="shared" si="74"/>
        <v>63.768803957425803</v>
      </c>
      <c r="U923" t="s">
        <v>1142</v>
      </c>
      <c r="V923">
        <v>681167</v>
      </c>
      <c r="W923">
        <v>246725</v>
      </c>
      <c r="X923">
        <v>938</v>
      </c>
      <c r="Y923" t="s">
        <v>1656</v>
      </c>
    </row>
    <row r="924" spans="1:25" x14ac:dyDescent="0.25">
      <c r="A924" t="s">
        <v>926</v>
      </c>
      <c r="B924" t="str">
        <f t="shared" si="70"/>
        <v>Residential</v>
      </c>
      <c r="C924">
        <v>1807.086</v>
      </c>
      <c r="D924">
        <v>477.84899999999999</v>
      </c>
      <c r="E924">
        <v>2203.7629999999999</v>
      </c>
      <c r="F924">
        <v>55</v>
      </c>
      <c r="G924">
        <v>164.54400000000001</v>
      </c>
      <c r="H924">
        <v>115.236</v>
      </c>
      <c r="I924">
        <v>0</v>
      </c>
      <c r="J924">
        <f t="shared" si="71"/>
        <v>279.78000000000003</v>
      </c>
      <c r="K924">
        <f t="shared" si="72"/>
        <v>154.8238434695416</v>
      </c>
      <c r="L924">
        <f t="shared" si="73"/>
        <v>63.768962849582152</v>
      </c>
      <c r="M924">
        <v>154.8238434695416</v>
      </c>
      <c r="N924">
        <v>63.768962849582152</v>
      </c>
      <c r="O924">
        <f t="shared" si="74"/>
        <v>154.8238434695416</v>
      </c>
      <c r="P924">
        <f t="shared" si="74"/>
        <v>63.768962849582152</v>
      </c>
      <c r="U924" t="s">
        <v>511</v>
      </c>
      <c r="V924">
        <v>681241</v>
      </c>
      <c r="W924">
        <v>246902</v>
      </c>
      <c r="X924">
        <v>939</v>
      </c>
      <c r="Y924" t="s">
        <v>1656</v>
      </c>
    </row>
    <row r="925" spans="1:25" x14ac:dyDescent="0.25">
      <c r="A925" t="s">
        <v>927</v>
      </c>
      <c r="B925" t="str">
        <f t="shared" si="70"/>
        <v>Industry</v>
      </c>
      <c r="C925">
        <v>75.641999999999996</v>
      </c>
      <c r="D925">
        <v>97.149000000000001</v>
      </c>
      <c r="E925">
        <v>194.24</v>
      </c>
      <c r="F925">
        <v>8</v>
      </c>
      <c r="G925">
        <v>41.447000000000003</v>
      </c>
      <c r="H925">
        <v>10.971</v>
      </c>
      <c r="I925">
        <v>2.9740000000000002</v>
      </c>
      <c r="J925">
        <f t="shared" si="71"/>
        <v>55.39200000000001</v>
      </c>
      <c r="K925">
        <f t="shared" si="72"/>
        <v>732.29158404061252</v>
      </c>
      <c r="L925">
        <f t="shared" si="73"/>
        <v>145.03847069088602</v>
      </c>
      <c r="M925">
        <v>732.29158404061252</v>
      </c>
      <c r="N925">
        <v>145.03847069088602</v>
      </c>
      <c r="O925">
        <f t="shared" si="74"/>
        <v>732.29158404061252</v>
      </c>
      <c r="P925">
        <f t="shared" si="74"/>
        <v>145.03847069088602</v>
      </c>
      <c r="U925" t="s">
        <v>512</v>
      </c>
      <c r="V925">
        <v>681234</v>
      </c>
      <c r="W925">
        <v>246913</v>
      </c>
      <c r="X925">
        <v>940</v>
      </c>
      <c r="Y925" t="s">
        <v>1656</v>
      </c>
    </row>
    <row r="926" spans="1:25" x14ac:dyDescent="0.25">
      <c r="A926" t="s">
        <v>928</v>
      </c>
      <c r="B926" t="str">
        <f t="shared" si="70"/>
        <v>Industry</v>
      </c>
      <c r="C926">
        <v>414.20299999999997</v>
      </c>
      <c r="D926">
        <v>153.40899999999999</v>
      </c>
      <c r="E926">
        <v>460.226</v>
      </c>
      <c r="F926">
        <v>46</v>
      </c>
      <c r="G926">
        <v>133.358</v>
      </c>
      <c r="H926">
        <v>57.573</v>
      </c>
      <c r="I926">
        <v>22.966999999999999</v>
      </c>
      <c r="J926">
        <f t="shared" si="71"/>
        <v>213.89800000000002</v>
      </c>
      <c r="K926">
        <f t="shared" si="72"/>
        <v>516.40862089361997</v>
      </c>
      <c r="L926">
        <f t="shared" si="73"/>
        <v>138.99706182717171</v>
      </c>
      <c r="M926">
        <v>516.40862089361997</v>
      </c>
      <c r="N926">
        <v>138.99706182717171</v>
      </c>
      <c r="O926">
        <f t="shared" si="74"/>
        <v>516.40862089361997</v>
      </c>
      <c r="P926">
        <f t="shared" si="74"/>
        <v>138.99706182717171</v>
      </c>
      <c r="U926" t="s">
        <v>513</v>
      </c>
      <c r="V926">
        <v>681213</v>
      </c>
      <c r="W926">
        <v>246939</v>
      </c>
      <c r="X926">
        <v>941</v>
      </c>
      <c r="Y926" t="s">
        <v>1656</v>
      </c>
    </row>
    <row r="927" spans="1:25" x14ac:dyDescent="0.25">
      <c r="A927" t="s">
        <v>929</v>
      </c>
      <c r="B927" t="str">
        <f t="shared" si="70"/>
        <v>Residential</v>
      </c>
      <c r="C927">
        <v>652.90599999999995</v>
      </c>
      <c r="D927">
        <v>191.44800000000001</v>
      </c>
      <c r="E927">
        <v>775.92100000000005</v>
      </c>
      <c r="F927">
        <v>15</v>
      </c>
      <c r="G927">
        <v>56.668999999999997</v>
      </c>
      <c r="H927">
        <v>40.615000000000002</v>
      </c>
      <c r="I927">
        <v>0</v>
      </c>
      <c r="J927">
        <f t="shared" si="71"/>
        <v>97.283999999999992</v>
      </c>
      <c r="K927">
        <f t="shared" si="72"/>
        <v>149.0015408037298</v>
      </c>
      <c r="L927">
        <f t="shared" si="73"/>
        <v>62.206504458528492</v>
      </c>
      <c r="M927">
        <v>149.0015408037298</v>
      </c>
      <c r="N927">
        <v>62.206504458528492</v>
      </c>
      <c r="O927">
        <f t="shared" si="74"/>
        <v>149.0015408037298</v>
      </c>
      <c r="P927">
        <f t="shared" si="74"/>
        <v>62.206504458528492</v>
      </c>
      <c r="U927" t="s">
        <v>514</v>
      </c>
      <c r="V927">
        <v>681219</v>
      </c>
      <c r="W927">
        <v>246962</v>
      </c>
      <c r="X927">
        <v>942</v>
      </c>
      <c r="Y927" t="s">
        <v>1656</v>
      </c>
    </row>
    <row r="928" spans="1:25" x14ac:dyDescent="0.25">
      <c r="A928" t="s">
        <v>930</v>
      </c>
      <c r="B928" t="str">
        <f t="shared" si="70"/>
        <v>Industry</v>
      </c>
      <c r="C928">
        <v>31.747</v>
      </c>
      <c r="D928">
        <v>35.274999999999999</v>
      </c>
      <c r="E928">
        <v>35.274999999999999</v>
      </c>
      <c r="F928">
        <v>4</v>
      </c>
      <c r="G928">
        <v>15.134</v>
      </c>
      <c r="H928">
        <v>4.4640000000000004</v>
      </c>
      <c r="I928">
        <v>2.0699999999999998</v>
      </c>
      <c r="J928">
        <f t="shared" si="71"/>
        <v>21.667999999999999</v>
      </c>
      <c r="K928">
        <f t="shared" si="72"/>
        <v>682.52118310391529</v>
      </c>
      <c r="L928">
        <f t="shared" si="73"/>
        <v>140.61171134280406</v>
      </c>
      <c r="M928">
        <v>682.52118310391529</v>
      </c>
      <c r="N928">
        <v>140.61171134280406</v>
      </c>
      <c r="O928">
        <f t="shared" si="74"/>
        <v>682.52118310391529</v>
      </c>
      <c r="P928">
        <f t="shared" si="74"/>
        <v>140.61171134280406</v>
      </c>
      <c r="U928" t="s">
        <v>515</v>
      </c>
      <c r="V928">
        <v>681258</v>
      </c>
      <c r="W928">
        <v>246880</v>
      </c>
      <c r="X928">
        <v>943</v>
      </c>
      <c r="Y928" t="s">
        <v>1656</v>
      </c>
    </row>
    <row r="929" spans="1:25" x14ac:dyDescent="0.25">
      <c r="A929" t="s">
        <v>931</v>
      </c>
      <c r="B929" t="str">
        <f t="shared" si="70"/>
        <v>Mixed-Use-Residential</v>
      </c>
      <c r="C929">
        <v>1812.3140000000001</v>
      </c>
      <c r="D929">
        <v>353.95299999999997</v>
      </c>
      <c r="E929">
        <v>2210.1390000000001</v>
      </c>
      <c r="F929">
        <v>55</v>
      </c>
      <c r="G929">
        <v>184.89400000000001</v>
      </c>
      <c r="H929">
        <v>115.56399999999999</v>
      </c>
      <c r="I929">
        <v>0</v>
      </c>
      <c r="J929">
        <f t="shared" si="71"/>
        <v>300.45799999999997</v>
      </c>
      <c r="K929">
        <f t="shared" si="72"/>
        <v>165.78694420503288</v>
      </c>
      <c r="L929">
        <f t="shared" si="73"/>
        <v>63.765991985936203</v>
      </c>
      <c r="M929">
        <v>165.78694420503288</v>
      </c>
      <c r="N929">
        <v>63.765991985936203</v>
      </c>
      <c r="O929">
        <f t="shared" si="74"/>
        <v>165.78694420503288</v>
      </c>
      <c r="P929">
        <f t="shared" si="74"/>
        <v>63.765991985936203</v>
      </c>
      <c r="U929" t="s">
        <v>1143</v>
      </c>
      <c r="V929">
        <v>681205</v>
      </c>
      <c r="W929">
        <v>247034</v>
      </c>
      <c r="X929">
        <v>944</v>
      </c>
      <c r="Y929" t="s">
        <v>1656</v>
      </c>
    </row>
    <row r="930" spans="1:25" x14ac:dyDescent="0.25">
      <c r="A930" t="s">
        <v>932</v>
      </c>
      <c r="B930" t="str">
        <f t="shared" si="70"/>
        <v>Residential</v>
      </c>
      <c r="C930">
        <v>1010.91</v>
      </c>
      <c r="D930">
        <v>202.46100000000001</v>
      </c>
      <c r="E930">
        <v>1232.817</v>
      </c>
      <c r="F930">
        <v>31</v>
      </c>
      <c r="G930">
        <v>106.73699999999999</v>
      </c>
      <c r="H930">
        <v>64.468000000000004</v>
      </c>
      <c r="I930">
        <v>0</v>
      </c>
      <c r="J930">
        <f t="shared" si="71"/>
        <v>171.20499999999998</v>
      </c>
      <c r="K930">
        <f t="shared" si="72"/>
        <v>169.35731172903621</v>
      </c>
      <c r="L930">
        <f t="shared" si="73"/>
        <v>63.772244809132381</v>
      </c>
      <c r="M930">
        <v>169.35731172903621</v>
      </c>
      <c r="N930">
        <v>63.772244809132381</v>
      </c>
      <c r="O930">
        <f t="shared" si="74"/>
        <v>169.35731172903621</v>
      </c>
      <c r="P930">
        <f t="shared" si="74"/>
        <v>63.772244809132381</v>
      </c>
      <c r="U930" t="s">
        <v>516</v>
      </c>
      <c r="V930">
        <v>681175</v>
      </c>
      <c r="W930">
        <v>246919</v>
      </c>
      <c r="X930">
        <v>945</v>
      </c>
      <c r="Y930" t="s">
        <v>1656</v>
      </c>
    </row>
    <row r="931" spans="1:25" x14ac:dyDescent="0.25">
      <c r="A931" t="s">
        <v>933</v>
      </c>
      <c r="B931" t="str">
        <f t="shared" si="70"/>
        <v>Residential</v>
      </c>
      <c r="C931">
        <v>454.22899999999998</v>
      </c>
      <c r="D931">
        <v>130.78100000000001</v>
      </c>
      <c r="E931">
        <v>534.38699999999994</v>
      </c>
      <c r="F931">
        <v>9</v>
      </c>
      <c r="G931">
        <v>28.603000000000002</v>
      </c>
      <c r="H931">
        <v>27.98</v>
      </c>
      <c r="I931">
        <v>0</v>
      </c>
      <c r="J931">
        <f t="shared" si="71"/>
        <v>56.582999999999998</v>
      </c>
      <c r="K931">
        <f t="shared" si="72"/>
        <v>124.5693251641793</v>
      </c>
      <c r="L931">
        <f t="shared" si="73"/>
        <v>61.598885143837144</v>
      </c>
      <c r="M931">
        <v>124.5693251641793</v>
      </c>
      <c r="N931">
        <v>61.598885143837144</v>
      </c>
      <c r="O931">
        <f t="shared" si="74"/>
        <v>124.5693251641793</v>
      </c>
      <c r="P931">
        <f t="shared" si="74"/>
        <v>61.598885143837144</v>
      </c>
      <c r="U931" t="s">
        <v>517</v>
      </c>
      <c r="V931">
        <v>681162</v>
      </c>
      <c r="W931">
        <v>246941</v>
      </c>
      <c r="X931">
        <v>946</v>
      </c>
      <c r="Y931" t="s">
        <v>1656</v>
      </c>
    </row>
    <row r="932" spans="1:25" x14ac:dyDescent="0.25">
      <c r="A932" t="s">
        <v>934</v>
      </c>
      <c r="B932" t="str">
        <f t="shared" si="70"/>
        <v>Residential</v>
      </c>
      <c r="C932">
        <v>454</v>
      </c>
      <c r="D932">
        <v>130.74100000000001</v>
      </c>
      <c r="E932">
        <v>534.11699999999996</v>
      </c>
      <c r="F932">
        <v>9</v>
      </c>
      <c r="G932">
        <v>45.137</v>
      </c>
      <c r="H932">
        <v>27.971</v>
      </c>
      <c r="I932">
        <v>0</v>
      </c>
      <c r="J932">
        <f t="shared" si="71"/>
        <v>73.108000000000004</v>
      </c>
      <c r="K932">
        <f t="shared" si="72"/>
        <v>161.0308370044053</v>
      </c>
      <c r="L932">
        <f t="shared" si="73"/>
        <v>61.610132158590304</v>
      </c>
      <c r="M932">
        <v>161.0308370044053</v>
      </c>
      <c r="N932">
        <v>61.610132158590304</v>
      </c>
      <c r="O932">
        <f t="shared" si="74"/>
        <v>161.0308370044053</v>
      </c>
      <c r="P932">
        <f t="shared" si="74"/>
        <v>61.610132158590304</v>
      </c>
      <c r="U932" t="s">
        <v>518</v>
      </c>
      <c r="V932">
        <v>681064</v>
      </c>
      <c r="W932">
        <v>246936</v>
      </c>
      <c r="X932">
        <v>947</v>
      </c>
      <c r="Y932" t="s">
        <v>1656</v>
      </c>
    </row>
    <row r="933" spans="1:25" x14ac:dyDescent="0.25">
      <c r="A933" t="s">
        <v>935</v>
      </c>
      <c r="B933" t="str">
        <f t="shared" si="70"/>
        <v>Residential</v>
      </c>
      <c r="C933">
        <v>454.23</v>
      </c>
      <c r="D933">
        <v>130.78100000000001</v>
      </c>
      <c r="E933">
        <v>534.38800000000003</v>
      </c>
      <c r="F933">
        <v>9</v>
      </c>
      <c r="G933">
        <v>45.237000000000002</v>
      </c>
      <c r="H933">
        <v>27.984999999999999</v>
      </c>
      <c r="I933">
        <v>0</v>
      </c>
      <c r="J933">
        <f t="shared" si="71"/>
        <v>73.222000000000008</v>
      </c>
      <c r="K933">
        <f t="shared" si="72"/>
        <v>161.2002729894547</v>
      </c>
      <c r="L933">
        <f t="shared" si="73"/>
        <v>61.609757171477</v>
      </c>
      <c r="M933">
        <v>161.2002729894547</v>
      </c>
      <c r="N933">
        <v>61.609757171477</v>
      </c>
      <c r="O933">
        <f t="shared" si="74"/>
        <v>161.2002729894547</v>
      </c>
      <c r="P933">
        <f t="shared" si="74"/>
        <v>61.609757171477</v>
      </c>
      <c r="U933" t="s">
        <v>519</v>
      </c>
      <c r="V933">
        <v>681255</v>
      </c>
      <c r="W933">
        <v>246920</v>
      </c>
      <c r="X933">
        <v>948</v>
      </c>
      <c r="Y933" t="s">
        <v>1656</v>
      </c>
    </row>
    <row r="934" spans="1:25" x14ac:dyDescent="0.25">
      <c r="A934" t="s">
        <v>936</v>
      </c>
      <c r="B934" t="str">
        <f t="shared" si="70"/>
        <v>Residential</v>
      </c>
      <c r="C934">
        <v>858.56299999999999</v>
      </c>
      <c r="D934">
        <v>183.38900000000001</v>
      </c>
      <c r="E934">
        <v>1010.075</v>
      </c>
      <c r="F934">
        <v>17</v>
      </c>
      <c r="G934">
        <v>155.66</v>
      </c>
      <c r="H934">
        <v>52.908999999999999</v>
      </c>
      <c r="I934">
        <v>0</v>
      </c>
      <c r="J934">
        <f t="shared" si="71"/>
        <v>208.56899999999999</v>
      </c>
      <c r="K934">
        <f t="shared" si="72"/>
        <v>242.92800877745722</v>
      </c>
      <c r="L934">
        <f t="shared" si="73"/>
        <v>61.625064206121152</v>
      </c>
      <c r="M934">
        <v>242.92800877745722</v>
      </c>
      <c r="N934">
        <v>61.625064206121152</v>
      </c>
      <c r="O934">
        <f t="shared" si="74"/>
        <v>242.92800877745722</v>
      </c>
      <c r="P934">
        <f t="shared" si="74"/>
        <v>61.625064206121152</v>
      </c>
      <c r="U934" t="s">
        <v>1144</v>
      </c>
      <c r="V934">
        <v>681098</v>
      </c>
      <c r="W934">
        <v>246787</v>
      </c>
      <c r="X934">
        <v>949</v>
      </c>
      <c r="Y934" t="s">
        <v>1656</v>
      </c>
    </row>
    <row r="935" spans="1:25" x14ac:dyDescent="0.25">
      <c r="A935" t="s">
        <v>937</v>
      </c>
      <c r="B935" t="str">
        <f t="shared" si="70"/>
        <v>Residential</v>
      </c>
      <c r="C935">
        <v>813.65700000000004</v>
      </c>
      <c r="D935">
        <v>170.31399999999999</v>
      </c>
      <c r="E935">
        <v>957.24400000000003</v>
      </c>
      <c r="F935">
        <v>16</v>
      </c>
      <c r="G935">
        <v>149.46600000000001</v>
      </c>
      <c r="H935">
        <v>50.143000000000001</v>
      </c>
      <c r="I935">
        <v>0</v>
      </c>
      <c r="J935">
        <f t="shared" si="71"/>
        <v>199.60900000000001</v>
      </c>
      <c r="K935">
        <f t="shared" si="72"/>
        <v>245.32327504095704</v>
      </c>
      <c r="L935">
        <f t="shared" si="73"/>
        <v>61.62670511038435</v>
      </c>
      <c r="M935">
        <v>245.32327504095704</v>
      </c>
      <c r="N935">
        <v>61.62670511038435</v>
      </c>
      <c r="O935">
        <f t="shared" si="74"/>
        <v>245.32327504095704</v>
      </c>
      <c r="P935">
        <f t="shared" si="74"/>
        <v>61.62670511038435</v>
      </c>
      <c r="U935" t="s">
        <v>1559</v>
      </c>
      <c r="V935">
        <v>681084</v>
      </c>
      <c r="W935">
        <v>246910</v>
      </c>
      <c r="X935">
        <v>950</v>
      </c>
      <c r="Y935" t="s">
        <v>1652</v>
      </c>
    </row>
    <row r="936" spans="1:25" x14ac:dyDescent="0.25">
      <c r="A936" t="s">
        <v>938</v>
      </c>
      <c r="B936" t="str">
        <f t="shared" si="70"/>
        <v>Residential</v>
      </c>
      <c r="C936">
        <v>509.26499999999999</v>
      </c>
      <c r="D936">
        <v>118.64</v>
      </c>
      <c r="E936">
        <v>621.05499999999995</v>
      </c>
      <c r="F936">
        <v>16</v>
      </c>
      <c r="G936">
        <v>67.704999999999998</v>
      </c>
      <c r="H936">
        <v>32.487000000000002</v>
      </c>
      <c r="I936">
        <v>0</v>
      </c>
      <c r="J936">
        <f t="shared" si="71"/>
        <v>100.19200000000001</v>
      </c>
      <c r="K936">
        <f t="shared" si="72"/>
        <v>196.73843676671282</v>
      </c>
      <c r="L936">
        <f t="shared" si="73"/>
        <v>63.791935436364177</v>
      </c>
      <c r="M936">
        <v>196.73843676671282</v>
      </c>
      <c r="N936">
        <v>63.791935436364177</v>
      </c>
      <c r="O936">
        <f t="shared" si="74"/>
        <v>196.73843676671282</v>
      </c>
      <c r="P936">
        <f t="shared" si="74"/>
        <v>63.791935436364177</v>
      </c>
      <c r="U936" t="s">
        <v>1145</v>
      </c>
      <c r="V936">
        <v>681248</v>
      </c>
      <c r="W936">
        <v>246952</v>
      </c>
      <c r="X936">
        <v>951</v>
      </c>
      <c r="Y936" t="s">
        <v>1656</v>
      </c>
    </row>
    <row r="937" spans="1:25" x14ac:dyDescent="0.25">
      <c r="A937" t="s">
        <v>939</v>
      </c>
      <c r="B937" t="str">
        <f t="shared" si="70"/>
        <v>Residential</v>
      </c>
      <c r="C937">
        <v>2819.4810000000002</v>
      </c>
      <c r="D937">
        <v>763.72500000000002</v>
      </c>
      <c r="E937">
        <v>3438.3910000000001</v>
      </c>
      <c r="F937">
        <v>86</v>
      </c>
      <c r="G937">
        <v>248.958</v>
      </c>
      <c r="H937">
        <v>179.768</v>
      </c>
      <c r="I937">
        <v>0</v>
      </c>
      <c r="J937">
        <f t="shared" si="71"/>
        <v>428.726</v>
      </c>
      <c r="K937">
        <f t="shared" si="72"/>
        <v>152.05848168510445</v>
      </c>
      <c r="L937">
        <f t="shared" si="73"/>
        <v>63.75925214605099</v>
      </c>
      <c r="M937">
        <v>152.05848168510445</v>
      </c>
      <c r="N937">
        <v>63.75925214605099</v>
      </c>
      <c r="O937">
        <f t="shared" si="74"/>
        <v>152.05848168510445</v>
      </c>
      <c r="P937">
        <f t="shared" si="74"/>
        <v>63.75925214605099</v>
      </c>
      <c r="U937" t="s">
        <v>520</v>
      </c>
      <c r="V937">
        <v>681202</v>
      </c>
      <c r="W937">
        <v>246992</v>
      </c>
      <c r="X937">
        <v>952</v>
      </c>
      <c r="Y937" t="s">
        <v>1656</v>
      </c>
    </row>
    <row r="938" spans="1:25" x14ac:dyDescent="0.25">
      <c r="A938" t="s">
        <v>940</v>
      </c>
      <c r="B938" t="str">
        <f t="shared" si="70"/>
        <v>Residential</v>
      </c>
      <c r="C938">
        <v>832.96</v>
      </c>
      <c r="D938">
        <v>204.697</v>
      </c>
      <c r="E938">
        <v>1015.8049999999999</v>
      </c>
      <c r="F938">
        <v>25</v>
      </c>
      <c r="G938">
        <v>92.83</v>
      </c>
      <c r="H938">
        <v>53.128</v>
      </c>
      <c r="I938">
        <v>0</v>
      </c>
      <c r="J938">
        <f t="shared" si="71"/>
        <v>145.958</v>
      </c>
      <c r="K938">
        <f t="shared" si="72"/>
        <v>175.22810218978103</v>
      </c>
      <c r="L938">
        <f t="shared" si="73"/>
        <v>63.782174414137529</v>
      </c>
      <c r="M938">
        <v>175.22810218978103</v>
      </c>
      <c r="N938">
        <v>63.782174414137529</v>
      </c>
      <c r="O938">
        <f t="shared" si="74"/>
        <v>175.22810218978103</v>
      </c>
      <c r="P938">
        <f t="shared" si="74"/>
        <v>63.782174414137529</v>
      </c>
      <c r="U938" t="s">
        <v>521</v>
      </c>
      <c r="V938">
        <v>681218</v>
      </c>
      <c r="W938">
        <v>246980</v>
      </c>
      <c r="X938">
        <v>953</v>
      </c>
      <c r="Y938" t="s">
        <v>1656</v>
      </c>
    </row>
    <row r="939" spans="1:25" x14ac:dyDescent="0.25">
      <c r="A939" t="s">
        <v>941</v>
      </c>
      <c r="B939" t="str">
        <f t="shared" si="70"/>
        <v>Residential</v>
      </c>
      <c r="C939">
        <v>820.79</v>
      </c>
      <c r="D939">
        <v>241.71700000000001</v>
      </c>
      <c r="E939">
        <v>965.63499999999999</v>
      </c>
      <c r="F939">
        <v>16</v>
      </c>
      <c r="G939">
        <v>71.966999999999999</v>
      </c>
      <c r="H939">
        <v>50.558</v>
      </c>
      <c r="I939">
        <v>0</v>
      </c>
      <c r="J939">
        <f t="shared" si="71"/>
        <v>122.52500000000001</v>
      </c>
      <c r="K939">
        <f t="shared" si="72"/>
        <v>149.27691614176589</v>
      </c>
      <c r="L939">
        <f t="shared" si="73"/>
        <v>61.596754346422351</v>
      </c>
      <c r="M939">
        <v>149.27691614176589</v>
      </c>
      <c r="N939">
        <v>61.596754346422351</v>
      </c>
      <c r="O939">
        <f t="shared" si="74"/>
        <v>149.27691614176589</v>
      </c>
      <c r="P939">
        <f t="shared" si="74"/>
        <v>61.596754346422351</v>
      </c>
      <c r="U939" t="s">
        <v>522</v>
      </c>
      <c r="V939">
        <v>681244</v>
      </c>
      <c r="W939">
        <v>246775</v>
      </c>
      <c r="X939">
        <v>954</v>
      </c>
      <c r="Y939" t="s">
        <v>1656</v>
      </c>
    </row>
    <row r="940" spans="1:25" x14ac:dyDescent="0.25">
      <c r="A940" t="s">
        <v>942</v>
      </c>
      <c r="B940" t="str">
        <f t="shared" si="70"/>
        <v>Residential</v>
      </c>
      <c r="C940">
        <v>1259.9939999999999</v>
      </c>
      <c r="D940">
        <v>370.22500000000002</v>
      </c>
      <c r="E940">
        <v>1508.5170000000001</v>
      </c>
      <c r="F940">
        <v>32</v>
      </c>
      <c r="G940">
        <v>98.188999999999993</v>
      </c>
      <c r="H940">
        <v>78.924999999999997</v>
      </c>
      <c r="I940">
        <v>0</v>
      </c>
      <c r="J940">
        <f t="shared" si="71"/>
        <v>177.11399999999998</v>
      </c>
      <c r="K940">
        <f t="shared" si="72"/>
        <v>140.56733603493348</v>
      </c>
      <c r="L940">
        <f t="shared" si="73"/>
        <v>62.639187170732569</v>
      </c>
      <c r="M940">
        <v>140.56733603493348</v>
      </c>
      <c r="N940">
        <v>62.639187170732569</v>
      </c>
      <c r="O940">
        <f t="shared" si="74"/>
        <v>140.56733603493348</v>
      </c>
      <c r="P940">
        <f t="shared" si="74"/>
        <v>62.639187170732569</v>
      </c>
      <c r="U940" t="s">
        <v>1146</v>
      </c>
      <c r="V940">
        <v>681069</v>
      </c>
      <c r="W940">
        <v>246819</v>
      </c>
      <c r="X940">
        <v>955</v>
      </c>
      <c r="Y940" t="s">
        <v>1657</v>
      </c>
    </row>
    <row r="941" spans="1:25" x14ac:dyDescent="0.25">
      <c r="A941" t="s">
        <v>943</v>
      </c>
      <c r="B941" t="str">
        <f t="shared" si="70"/>
        <v>Residential</v>
      </c>
      <c r="C941">
        <v>1258.653</v>
      </c>
      <c r="D941">
        <v>370.25299999999999</v>
      </c>
      <c r="E941">
        <v>1506.06</v>
      </c>
      <c r="F941">
        <v>31</v>
      </c>
      <c r="G941">
        <v>103.395</v>
      </c>
      <c r="H941">
        <v>78.8</v>
      </c>
      <c r="I941">
        <v>0</v>
      </c>
      <c r="J941">
        <f t="shared" si="71"/>
        <v>182.19499999999999</v>
      </c>
      <c r="K941">
        <f t="shared" si="72"/>
        <v>144.75395522038244</v>
      </c>
      <c r="L941">
        <f t="shared" si="73"/>
        <v>62.606611989166183</v>
      </c>
      <c r="M941">
        <v>144.75395522038244</v>
      </c>
      <c r="N941">
        <v>62.606611989166183</v>
      </c>
      <c r="O941">
        <f t="shared" si="74"/>
        <v>144.75395522038244</v>
      </c>
      <c r="P941">
        <f t="shared" si="74"/>
        <v>62.606611989166183</v>
      </c>
      <c r="U941" t="s">
        <v>523</v>
      </c>
      <c r="V941">
        <v>681280</v>
      </c>
      <c r="W941">
        <v>245958</v>
      </c>
      <c r="X941">
        <v>956</v>
      </c>
      <c r="Y941" t="s">
        <v>1657</v>
      </c>
    </row>
    <row r="942" spans="1:25" x14ac:dyDescent="0.25">
      <c r="A942" t="s">
        <v>944</v>
      </c>
      <c r="B942" t="str">
        <f t="shared" si="70"/>
        <v>Residential</v>
      </c>
      <c r="C942">
        <v>1258.713</v>
      </c>
      <c r="D942">
        <v>370.15</v>
      </c>
      <c r="E942">
        <v>1505.9770000000001</v>
      </c>
      <c r="F942">
        <v>31</v>
      </c>
      <c r="G942">
        <v>98.073999999999998</v>
      </c>
      <c r="H942">
        <v>78.793999999999997</v>
      </c>
      <c r="I942">
        <v>0</v>
      </c>
      <c r="J942">
        <f t="shared" si="71"/>
        <v>176.86799999999999</v>
      </c>
      <c r="K942">
        <f t="shared" si="72"/>
        <v>140.51495456072988</v>
      </c>
      <c r="L942">
        <f t="shared" si="73"/>
        <v>62.59886089998276</v>
      </c>
      <c r="M942">
        <v>140.51495456072988</v>
      </c>
      <c r="N942">
        <v>62.59886089998276</v>
      </c>
      <c r="O942">
        <f t="shared" si="74"/>
        <v>140.51495456072988</v>
      </c>
      <c r="P942">
        <f t="shared" si="74"/>
        <v>62.59886089998276</v>
      </c>
      <c r="U942" t="s">
        <v>1560</v>
      </c>
      <c r="V942">
        <v>681210</v>
      </c>
      <c r="W942">
        <v>246034</v>
      </c>
      <c r="X942">
        <v>957</v>
      </c>
      <c r="Y942" t="s">
        <v>1656</v>
      </c>
    </row>
    <row r="943" spans="1:25" x14ac:dyDescent="0.25">
      <c r="A943" t="s">
        <v>945</v>
      </c>
      <c r="B943" t="str">
        <f t="shared" si="70"/>
        <v>Residential</v>
      </c>
      <c r="C943">
        <v>1259.2439999999999</v>
      </c>
      <c r="D943">
        <v>370.54700000000003</v>
      </c>
      <c r="E943">
        <v>1506.375</v>
      </c>
      <c r="F943">
        <v>31</v>
      </c>
      <c r="G943">
        <v>97.933999999999997</v>
      </c>
      <c r="H943">
        <v>78.814999999999998</v>
      </c>
      <c r="I943">
        <v>0</v>
      </c>
      <c r="J943">
        <f t="shared" si="71"/>
        <v>176.749</v>
      </c>
      <c r="K943">
        <f t="shared" si="72"/>
        <v>140.36120084749263</v>
      </c>
      <c r="L943">
        <f t="shared" si="73"/>
        <v>62.589140786058941</v>
      </c>
      <c r="M943">
        <v>140.36120084749263</v>
      </c>
      <c r="N943">
        <v>62.589140786058941</v>
      </c>
      <c r="O943">
        <f t="shared" si="74"/>
        <v>140.36120084749263</v>
      </c>
      <c r="P943">
        <f t="shared" si="74"/>
        <v>62.589140786058941</v>
      </c>
      <c r="U943" t="s">
        <v>1147</v>
      </c>
      <c r="V943">
        <v>681165</v>
      </c>
      <c r="W943">
        <v>246554</v>
      </c>
      <c r="X943">
        <v>958</v>
      </c>
      <c r="Y943" t="s">
        <v>1662</v>
      </c>
    </row>
    <row r="944" spans="1:25" x14ac:dyDescent="0.25">
      <c r="A944" t="s">
        <v>946</v>
      </c>
      <c r="B944" t="str">
        <f t="shared" si="70"/>
        <v>Residential</v>
      </c>
      <c r="C944">
        <v>1242.5250000000001</v>
      </c>
      <c r="D944">
        <v>363.64299999999997</v>
      </c>
      <c r="E944">
        <v>1486.078</v>
      </c>
      <c r="F944">
        <v>30</v>
      </c>
      <c r="G944">
        <v>100.849</v>
      </c>
      <c r="H944">
        <v>77.754999999999995</v>
      </c>
      <c r="I944">
        <v>0</v>
      </c>
      <c r="J944">
        <f t="shared" si="71"/>
        <v>178.60399999999998</v>
      </c>
      <c r="K944">
        <f t="shared" si="72"/>
        <v>143.74278183537552</v>
      </c>
      <c r="L944">
        <f t="shared" si="73"/>
        <v>62.578217742097735</v>
      </c>
      <c r="M944">
        <v>143.74278183537552</v>
      </c>
      <c r="N944">
        <v>62.578217742097735</v>
      </c>
      <c r="O944">
        <f t="shared" si="74"/>
        <v>143.74278183537552</v>
      </c>
      <c r="P944">
        <f t="shared" si="74"/>
        <v>62.578217742097735</v>
      </c>
      <c r="U944" t="s">
        <v>1808</v>
      </c>
      <c r="V944">
        <v>681121</v>
      </c>
      <c r="W944">
        <v>245668</v>
      </c>
      <c r="X944">
        <v>959</v>
      </c>
      <c r="Y944" t="s">
        <v>1656</v>
      </c>
    </row>
    <row r="945" spans="1:25" x14ac:dyDescent="0.25">
      <c r="A945" t="s">
        <v>947</v>
      </c>
      <c r="B945" t="str">
        <f t="shared" si="70"/>
        <v>Residential</v>
      </c>
      <c r="C945">
        <v>803.41200000000003</v>
      </c>
      <c r="D945">
        <v>236.28100000000001</v>
      </c>
      <c r="E945">
        <v>945.19100000000003</v>
      </c>
      <c r="F945">
        <v>16</v>
      </c>
      <c r="G945">
        <v>69.703999999999994</v>
      </c>
      <c r="H945">
        <v>49.488</v>
      </c>
      <c r="I945">
        <v>0</v>
      </c>
      <c r="J945">
        <f t="shared" si="71"/>
        <v>119.19199999999999</v>
      </c>
      <c r="K945">
        <f t="shared" si="72"/>
        <v>148.3572563018725</v>
      </c>
      <c r="L945">
        <f t="shared" si="73"/>
        <v>61.597287568520258</v>
      </c>
      <c r="M945">
        <v>148.3572563018725</v>
      </c>
      <c r="N945">
        <v>61.597287568520258</v>
      </c>
      <c r="O945">
        <f t="shared" si="74"/>
        <v>148.3572563018725</v>
      </c>
      <c r="P945">
        <f t="shared" si="74"/>
        <v>61.597287568520258</v>
      </c>
      <c r="U945" t="s">
        <v>524</v>
      </c>
      <c r="V945">
        <v>681207</v>
      </c>
      <c r="W945">
        <v>246647</v>
      </c>
      <c r="X945">
        <v>960</v>
      </c>
      <c r="Y945" t="s">
        <v>1656</v>
      </c>
    </row>
    <row r="946" spans="1:25" x14ac:dyDescent="0.25">
      <c r="A946" t="s">
        <v>948</v>
      </c>
      <c r="B946" t="str">
        <f t="shared" si="70"/>
        <v>Residential</v>
      </c>
      <c r="C946">
        <v>829.27800000000002</v>
      </c>
      <c r="D946">
        <v>243.89099999999999</v>
      </c>
      <c r="E946">
        <v>975.62099999999998</v>
      </c>
      <c r="F946">
        <v>16</v>
      </c>
      <c r="G946">
        <v>71.332999999999998</v>
      </c>
      <c r="H946">
        <v>51.081000000000003</v>
      </c>
      <c r="I946">
        <v>0</v>
      </c>
      <c r="J946">
        <f t="shared" si="71"/>
        <v>122.414</v>
      </c>
      <c r="K946">
        <f t="shared" si="72"/>
        <v>147.61515438731041</v>
      </c>
      <c r="L946">
        <f t="shared" si="73"/>
        <v>61.596955423874746</v>
      </c>
      <c r="M946">
        <v>147.61515438731041</v>
      </c>
      <c r="N946">
        <v>61.596955423874746</v>
      </c>
      <c r="O946">
        <f t="shared" si="74"/>
        <v>147.61515438731041</v>
      </c>
      <c r="P946">
        <f t="shared" si="74"/>
        <v>61.596955423874746</v>
      </c>
      <c r="U946" t="s">
        <v>525</v>
      </c>
      <c r="V946">
        <v>681160</v>
      </c>
      <c r="W946">
        <v>246009</v>
      </c>
      <c r="X946">
        <v>961</v>
      </c>
      <c r="Y946" t="s">
        <v>1656</v>
      </c>
    </row>
    <row r="947" spans="1:25" x14ac:dyDescent="0.25">
      <c r="A947" t="s">
        <v>949</v>
      </c>
      <c r="B947" t="str">
        <f t="shared" si="70"/>
        <v>Residential</v>
      </c>
      <c r="C947">
        <v>828.99699999999996</v>
      </c>
      <c r="D947">
        <v>243.78800000000001</v>
      </c>
      <c r="E947">
        <v>975.29100000000005</v>
      </c>
      <c r="F947">
        <v>16</v>
      </c>
      <c r="G947">
        <v>70.506</v>
      </c>
      <c r="H947">
        <v>51.063000000000002</v>
      </c>
      <c r="I947">
        <v>0</v>
      </c>
      <c r="J947">
        <f t="shared" si="71"/>
        <v>121.569</v>
      </c>
      <c r="K947">
        <f t="shared" si="72"/>
        <v>146.64588653517444</v>
      </c>
      <c r="L947">
        <f t="shared" si="73"/>
        <v>61.596121578244563</v>
      </c>
      <c r="M947">
        <v>146.64588653517444</v>
      </c>
      <c r="N947">
        <v>61.596121578244563</v>
      </c>
      <c r="O947">
        <f t="shared" si="74"/>
        <v>146.64588653517444</v>
      </c>
      <c r="P947">
        <f t="shared" si="74"/>
        <v>61.596121578244563</v>
      </c>
      <c r="U947" t="s">
        <v>1148</v>
      </c>
      <c r="V947">
        <v>681125</v>
      </c>
      <c r="W947">
        <v>246694</v>
      </c>
      <c r="X947">
        <v>962</v>
      </c>
      <c r="Y947" t="s">
        <v>1656</v>
      </c>
    </row>
    <row r="948" spans="1:25" x14ac:dyDescent="0.25">
      <c r="A948" t="s">
        <v>950</v>
      </c>
      <c r="B948" t="str">
        <f t="shared" si="70"/>
        <v>Residential</v>
      </c>
      <c r="C948">
        <v>829.48400000000004</v>
      </c>
      <c r="D948">
        <v>244.071</v>
      </c>
      <c r="E948">
        <v>975.86400000000003</v>
      </c>
      <c r="F948">
        <v>16</v>
      </c>
      <c r="G948">
        <v>70.936999999999998</v>
      </c>
      <c r="H948">
        <v>51.093000000000004</v>
      </c>
      <c r="I948">
        <v>0</v>
      </c>
      <c r="J948">
        <f t="shared" si="71"/>
        <v>122.03</v>
      </c>
      <c r="K948">
        <f t="shared" si="72"/>
        <v>147.11555617709323</v>
      </c>
      <c r="L948">
        <f t="shared" si="73"/>
        <v>61.596124819767468</v>
      </c>
      <c r="M948">
        <v>147.11555617709323</v>
      </c>
      <c r="N948">
        <v>61.596124819767468</v>
      </c>
      <c r="O948">
        <f t="shared" si="74"/>
        <v>147.11555617709323</v>
      </c>
      <c r="P948">
        <f t="shared" si="74"/>
        <v>61.596124819767468</v>
      </c>
      <c r="U948" t="s">
        <v>1149</v>
      </c>
      <c r="V948">
        <v>681083</v>
      </c>
      <c r="W948">
        <v>246575</v>
      </c>
      <c r="X948">
        <v>963</v>
      </c>
      <c r="Y948" t="s">
        <v>1656</v>
      </c>
    </row>
    <row r="949" spans="1:25" x14ac:dyDescent="0.25">
      <c r="A949" t="s">
        <v>951</v>
      </c>
      <c r="B949" t="str">
        <f t="shared" si="70"/>
        <v>Industry</v>
      </c>
      <c r="C949">
        <v>29.087</v>
      </c>
      <c r="D949">
        <v>32.319000000000003</v>
      </c>
      <c r="E949">
        <v>32.319000000000003</v>
      </c>
      <c r="F949">
        <v>3</v>
      </c>
      <c r="G949">
        <v>14.318</v>
      </c>
      <c r="H949">
        <v>4.0629999999999997</v>
      </c>
      <c r="I949">
        <v>1.7110000000000001</v>
      </c>
      <c r="J949">
        <f t="shared" si="71"/>
        <v>20.091999999999999</v>
      </c>
      <c r="K949">
        <f t="shared" si="72"/>
        <v>690.75532024615802</v>
      </c>
      <c r="L949">
        <f t="shared" si="73"/>
        <v>139.6843950905903</v>
      </c>
      <c r="M949">
        <v>690.75532024615802</v>
      </c>
      <c r="N949">
        <v>139.6843950905903</v>
      </c>
      <c r="O949">
        <f t="shared" si="74"/>
        <v>690.75532024615802</v>
      </c>
      <c r="P949">
        <f t="shared" si="74"/>
        <v>139.6843950905903</v>
      </c>
      <c r="U949" t="s">
        <v>526</v>
      </c>
      <c r="V949">
        <v>681243</v>
      </c>
      <c r="W949">
        <v>246082</v>
      </c>
      <c r="X949">
        <v>964</v>
      </c>
      <c r="Y949" t="s">
        <v>1656</v>
      </c>
    </row>
    <row r="950" spans="1:25" x14ac:dyDescent="0.25">
      <c r="A950" t="s">
        <v>952</v>
      </c>
      <c r="B950" t="str">
        <f t="shared" si="70"/>
        <v>Residential</v>
      </c>
      <c r="C950">
        <v>1897.867</v>
      </c>
      <c r="D950">
        <v>386.072</v>
      </c>
      <c r="E950">
        <v>2314.4720000000002</v>
      </c>
      <c r="F950">
        <v>58</v>
      </c>
      <c r="G950">
        <v>179.905</v>
      </c>
      <c r="H950">
        <v>121.01900000000001</v>
      </c>
      <c r="I950">
        <v>0</v>
      </c>
      <c r="J950">
        <f t="shared" si="71"/>
        <v>300.92399999999998</v>
      </c>
      <c r="K950">
        <f t="shared" si="72"/>
        <v>158.55905603501193</v>
      </c>
      <c r="L950">
        <f t="shared" si="73"/>
        <v>63.765796022587473</v>
      </c>
      <c r="M950">
        <v>158.55905603501193</v>
      </c>
      <c r="N950">
        <v>63.765796022587473</v>
      </c>
      <c r="O950">
        <f t="shared" si="74"/>
        <v>158.55905603501193</v>
      </c>
      <c r="P950">
        <f t="shared" si="74"/>
        <v>63.765796022587473</v>
      </c>
      <c r="U950" t="s">
        <v>527</v>
      </c>
      <c r="V950">
        <v>681216</v>
      </c>
      <c r="W950">
        <v>246665</v>
      </c>
      <c r="X950">
        <v>965</v>
      </c>
      <c r="Y950" t="s">
        <v>1656</v>
      </c>
    </row>
    <row r="951" spans="1:25" x14ac:dyDescent="0.25">
      <c r="A951" t="s">
        <v>953</v>
      </c>
      <c r="B951" t="str">
        <f t="shared" si="70"/>
        <v>Residential</v>
      </c>
      <c r="C951">
        <v>2222.8760000000002</v>
      </c>
      <c r="D951">
        <v>458.517</v>
      </c>
      <c r="E951">
        <v>2710.8249999999998</v>
      </c>
      <c r="F951">
        <v>68</v>
      </c>
      <c r="G951">
        <v>238.58199999999999</v>
      </c>
      <c r="H951">
        <v>141.739</v>
      </c>
      <c r="I951">
        <v>0</v>
      </c>
      <c r="J951">
        <f t="shared" si="71"/>
        <v>380.32100000000003</v>
      </c>
      <c r="K951">
        <f t="shared" si="72"/>
        <v>171.09411411162836</v>
      </c>
      <c r="L951">
        <f t="shared" si="73"/>
        <v>63.76379069277818</v>
      </c>
      <c r="M951">
        <v>171.09411411162836</v>
      </c>
      <c r="N951">
        <v>63.76379069277818</v>
      </c>
      <c r="O951">
        <f t="shared" si="74"/>
        <v>171.09411411162836</v>
      </c>
      <c r="P951">
        <f t="shared" si="74"/>
        <v>63.76379069277818</v>
      </c>
      <c r="U951" t="s">
        <v>1150</v>
      </c>
      <c r="V951">
        <v>681187</v>
      </c>
      <c r="W951">
        <v>246018</v>
      </c>
      <c r="X951">
        <v>966</v>
      </c>
      <c r="Y951" t="s">
        <v>1656</v>
      </c>
    </row>
    <row r="952" spans="1:25" x14ac:dyDescent="0.25">
      <c r="A952" t="s">
        <v>954</v>
      </c>
      <c r="B952" t="str">
        <f t="shared" si="70"/>
        <v>Residential</v>
      </c>
      <c r="C952">
        <v>2214.491</v>
      </c>
      <c r="D952">
        <v>386.05</v>
      </c>
      <c r="E952">
        <v>2700.5990000000002</v>
      </c>
      <c r="F952">
        <v>68</v>
      </c>
      <c r="G952">
        <v>206.60599999999999</v>
      </c>
      <c r="H952">
        <v>141.20400000000001</v>
      </c>
      <c r="I952">
        <v>0</v>
      </c>
      <c r="J952">
        <f t="shared" si="71"/>
        <v>347.81</v>
      </c>
      <c r="K952">
        <f t="shared" si="72"/>
        <v>157.06092280347943</v>
      </c>
      <c r="L952">
        <f t="shared" si="73"/>
        <v>63.763636880890473</v>
      </c>
      <c r="M952">
        <v>157.06092280347943</v>
      </c>
      <c r="N952">
        <v>63.763636880890473</v>
      </c>
      <c r="O952">
        <f t="shared" si="74"/>
        <v>157.06092280347943</v>
      </c>
      <c r="P952">
        <f t="shared" si="74"/>
        <v>63.763636880890473</v>
      </c>
      <c r="U952" t="s">
        <v>1151</v>
      </c>
      <c r="V952">
        <v>681226</v>
      </c>
      <c r="W952">
        <v>246508</v>
      </c>
      <c r="X952">
        <v>967</v>
      </c>
      <c r="Y952" t="s">
        <v>1665</v>
      </c>
    </row>
    <row r="953" spans="1:25" x14ac:dyDescent="0.25">
      <c r="A953" t="s">
        <v>955</v>
      </c>
      <c r="B953" t="str">
        <f t="shared" si="70"/>
        <v>Residential</v>
      </c>
      <c r="C953">
        <v>2218.5360000000001</v>
      </c>
      <c r="D953">
        <v>457.63400000000001</v>
      </c>
      <c r="E953">
        <v>2705.5309999999999</v>
      </c>
      <c r="F953">
        <v>68</v>
      </c>
      <c r="G953">
        <v>234.548</v>
      </c>
      <c r="H953">
        <v>141.46100000000001</v>
      </c>
      <c r="I953">
        <v>0</v>
      </c>
      <c r="J953">
        <f t="shared" si="71"/>
        <v>376.00900000000001</v>
      </c>
      <c r="K953">
        <f t="shared" si="72"/>
        <v>169.48519203655025</v>
      </c>
      <c r="L953">
        <f t="shared" si="73"/>
        <v>63.763220430049365</v>
      </c>
      <c r="M953">
        <v>169.48519203655025</v>
      </c>
      <c r="N953">
        <v>63.763220430049365</v>
      </c>
      <c r="O953">
        <f t="shared" si="74"/>
        <v>169.48519203655025</v>
      </c>
      <c r="P953">
        <f t="shared" si="74"/>
        <v>63.763220430049365</v>
      </c>
      <c r="U953" t="s">
        <v>1152</v>
      </c>
      <c r="V953">
        <v>681208</v>
      </c>
      <c r="W953">
        <v>245692</v>
      </c>
      <c r="X953">
        <v>968</v>
      </c>
      <c r="Y953" t="s">
        <v>1662</v>
      </c>
    </row>
    <row r="954" spans="1:25" x14ac:dyDescent="0.25">
      <c r="A954" t="s">
        <v>956</v>
      </c>
      <c r="B954" t="str">
        <f t="shared" si="70"/>
        <v>Residential</v>
      </c>
      <c r="C954">
        <v>2361.0010000000002</v>
      </c>
      <c r="D954">
        <v>431.52100000000002</v>
      </c>
      <c r="E954">
        <v>2879.2689999999998</v>
      </c>
      <c r="F954">
        <v>72</v>
      </c>
      <c r="G954">
        <v>218.77500000000001</v>
      </c>
      <c r="H954">
        <v>150.547</v>
      </c>
      <c r="I954">
        <v>0</v>
      </c>
      <c r="J954">
        <f t="shared" si="71"/>
        <v>369.322</v>
      </c>
      <c r="K954">
        <f t="shared" si="72"/>
        <v>156.42602438541957</v>
      </c>
      <c r="L954">
        <f t="shared" si="73"/>
        <v>63.764056008447255</v>
      </c>
      <c r="M954">
        <v>156.42602438541957</v>
      </c>
      <c r="N954">
        <v>63.764056008447255</v>
      </c>
      <c r="O954">
        <f t="shared" si="74"/>
        <v>156.42602438541957</v>
      </c>
      <c r="P954">
        <f t="shared" si="74"/>
        <v>63.764056008447255</v>
      </c>
      <c r="U954" t="s">
        <v>528</v>
      </c>
      <c r="V954">
        <v>681318</v>
      </c>
      <c r="W954">
        <v>246849</v>
      </c>
      <c r="X954">
        <v>969</v>
      </c>
      <c r="Y954" t="s">
        <v>1656</v>
      </c>
    </row>
    <row r="955" spans="1:25" x14ac:dyDescent="0.25">
      <c r="A955" t="s">
        <v>957</v>
      </c>
      <c r="B955" t="str">
        <f t="shared" si="70"/>
        <v>Residential</v>
      </c>
      <c r="C955">
        <v>2361.9810000000002</v>
      </c>
      <c r="D955">
        <v>431.30399999999997</v>
      </c>
      <c r="E955">
        <v>2880.4650000000001</v>
      </c>
      <c r="F955">
        <v>72</v>
      </c>
      <c r="G955">
        <v>210.84700000000001</v>
      </c>
      <c r="H955">
        <v>150.607</v>
      </c>
      <c r="I955">
        <v>0</v>
      </c>
      <c r="J955">
        <f t="shared" si="71"/>
        <v>361.45400000000001</v>
      </c>
      <c r="K955">
        <f t="shared" si="72"/>
        <v>153.0300201398741</v>
      </c>
      <c r="L955">
        <f t="shared" si="73"/>
        <v>63.763002327283743</v>
      </c>
      <c r="M955">
        <v>153.0300201398741</v>
      </c>
      <c r="N955">
        <v>63.763002327283743</v>
      </c>
      <c r="O955">
        <f t="shared" si="74"/>
        <v>153.0300201398741</v>
      </c>
      <c r="P955">
        <f t="shared" si="74"/>
        <v>63.763002327283743</v>
      </c>
      <c r="U955" t="s">
        <v>529</v>
      </c>
      <c r="V955">
        <v>681326</v>
      </c>
      <c r="W955">
        <v>246764</v>
      </c>
      <c r="X955">
        <v>970</v>
      </c>
      <c r="Y955" t="s">
        <v>1656</v>
      </c>
    </row>
    <row r="956" spans="1:25" x14ac:dyDescent="0.25">
      <c r="A956" t="s">
        <v>958</v>
      </c>
      <c r="B956" t="str">
        <f t="shared" si="70"/>
        <v>Residential</v>
      </c>
      <c r="C956">
        <v>2360.9769999999999</v>
      </c>
      <c r="D956">
        <v>431.517</v>
      </c>
      <c r="E956">
        <v>2879.241</v>
      </c>
      <c r="F956">
        <v>72</v>
      </c>
      <c r="G956">
        <v>206.136</v>
      </c>
      <c r="H956">
        <v>150.542</v>
      </c>
      <c r="I956">
        <v>0</v>
      </c>
      <c r="J956">
        <f t="shared" si="71"/>
        <v>356.678</v>
      </c>
      <c r="K956">
        <f t="shared" si="72"/>
        <v>151.07220443062343</v>
      </c>
      <c r="L956">
        <f t="shared" si="73"/>
        <v>63.762586420791067</v>
      </c>
      <c r="M956">
        <v>151.07220443062343</v>
      </c>
      <c r="N956">
        <v>63.762586420791067</v>
      </c>
      <c r="O956">
        <f t="shared" si="74"/>
        <v>151.07220443062343</v>
      </c>
      <c r="P956">
        <f t="shared" si="74"/>
        <v>63.762586420791067</v>
      </c>
      <c r="U956" t="s">
        <v>530</v>
      </c>
      <c r="V956">
        <v>681288</v>
      </c>
      <c r="W956">
        <v>246779</v>
      </c>
      <c r="X956">
        <v>971</v>
      </c>
      <c r="Y956" t="s">
        <v>1656</v>
      </c>
    </row>
    <row r="957" spans="1:25" x14ac:dyDescent="0.25">
      <c r="A957" t="s">
        <v>959</v>
      </c>
      <c r="B957" t="str">
        <f t="shared" si="70"/>
        <v>Residential</v>
      </c>
      <c r="C957">
        <v>2084.5709999999999</v>
      </c>
      <c r="D957">
        <v>462.911</v>
      </c>
      <c r="E957">
        <v>2542.1590000000001</v>
      </c>
      <c r="F957">
        <v>64</v>
      </c>
      <c r="G957">
        <v>224.846</v>
      </c>
      <c r="H957">
        <v>132.923</v>
      </c>
      <c r="I957">
        <v>0</v>
      </c>
      <c r="J957">
        <f t="shared" si="71"/>
        <v>357.76900000000001</v>
      </c>
      <c r="K957">
        <f t="shared" si="72"/>
        <v>171.62715973694347</v>
      </c>
      <c r="L957">
        <f t="shared" si="73"/>
        <v>63.765158394700883</v>
      </c>
      <c r="M957">
        <v>171.62715973694347</v>
      </c>
      <c r="N957">
        <v>63.765158394700883</v>
      </c>
      <c r="O957">
        <f t="shared" si="74"/>
        <v>171.62715973694347</v>
      </c>
      <c r="P957">
        <f t="shared" si="74"/>
        <v>63.765158394700883</v>
      </c>
      <c r="U957" t="s">
        <v>531</v>
      </c>
      <c r="V957">
        <v>681300</v>
      </c>
      <c r="W957">
        <v>247120</v>
      </c>
      <c r="X957">
        <v>972</v>
      </c>
      <c r="Y957" t="s">
        <v>1656</v>
      </c>
    </row>
    <row r="958" spans="1:25" x14ac:dyDescent="0.25">
      <c r="A958" t="s">
        <v>960</v>
      </c>
      <c r="B958" t="str">
        <f t="shared" si="70"/>
        <v>Residential</v>
      </c>
      <c r="C958">
        <v>911.202</v>
      </c>
      <c r="D958">
        <v>213.64099999999999</v>
      </c>
      <c r="E958">
        <v>1111.223</v>
      </c>
      <c r="F958">
        <v>28</v>
      </c>
      <c r="G958">
        <v>100.14100000000001</v>
      </c>
      <c r="H958">
        <v>58.121000000000002</v>
      </c>
      <c r="I958">
        <v>0</v>
      </c>
      <c r="J958">
        <f t="shared" si="71"/>
        <v>158.262</v>
      </c>
      <c r="K958">
        <f t="shared" si="72"/>
        <v>173.68486899721466</v>
      </c>
      <c r="L958">
        <f t="shared" si="73"/>
        <v>63.784978522874184</v>
      </c>
      <c r="M958">
        <v>173.68486899721466</v>
      </c>
      <c r="N958">
        <v>63.784978522874184</v>
      </c>
      <c r="O958">
        <f t="shared" si="74"/>
        <v>173.68486899721466</v>
      </c>
      <c r="P958">
        <f t="shared" si="74"/>
        <v>63.784978522874184</v>
      </c>
      <c r="U958" t="s">
        <v>532</v>
      </c>
      <c r="V958">
        <v>681324</v>
      </c>
      <c r="W958">
        <v>247082</v>
      </c>
      <c r="X958">
        <v>973</v>
      </c>
      <c r="Y958" t="s">
        <v>1656</v>
      </c>
    </row>
    <row r="959" spans="1:25" x14ac:dyDescent="0.25">
      <c r="A959" t="s">
        <v>961</v>
      </c>
      <c r="B959" t="str">
        <f t="shared" si="70"/>
        <v>Mixed-Use-Residential</v>
      </c>
      <c r="C959">
        <v>1732.873</v>
      </c>
      <c r="D959">
        <v>344.5</v>
      </c>
      <c r="E959">
        <v>2113.2600000000002</v>
      </c>
      <c r="F959">
        <v>53</v>
      </c>
      <c r="G959">
        <v>132.95699999999999</v>
      </c>
      <c r="H959">
        <v>110.497</v>
      </c>
      <c r="I959">
        <v>0</v>
      </c>
      <c r="J959">
        <f t="shared" si="71"/>
        <v>243.45400000000001</v>
      </c>
      <c r="K959">
        <f t="shared" si="72"/>
        <v>140.4915420806949</v>
      </c>
      <c r="L959">
        <f t="shared" si="73"/>
        <v>63.765203797393113</v>
      </c>
      <c r="M959">
        <v>140.4915420806949</v>
      </c>
      <c r="N959">
        <v>63.765203797393113</v>
      </c>
      <c r="O959">
        <f t="shared" si="74"/>
        <v>140.4915420806949</v>
      </c>
      <c r="P959">
        <f t="shared" si="74"/>
        <v>63.765203797393113</v>
      </c>
      <c r="U959" t="s">
        <v>1561</v>
      </c>
      <c r="V959">
        <v>681292</v>
      </c>
      <c r="W959">
        <v>246880</v>
      </c>
      <c r="X959">
        <v>974</v>
      </c>
      <c r="Y959" t="s">
        <v>1656</v>
      </c>
    </row>
    <row r="960" spans="1:25" x14ac:dyDescent="0.25">
      <c r="A960" t="s">
        <v>962</v>
      </c>
      <c r="B960" t="str">
        <f t="shared" si="70"/>
        <v>Industry</v>
      </c>
      <c r="C960">
        <v>7.6630000000000003</v>
      </c>
      <c r="D960">
        <v>8.5139999999999993</v>
      </c>
      <c r="E960">
        <v>8.5139999999999993</v>
      </c>
      <c r="F960">
        <v>1</v>
      </c>
      <c r="G960">
        <v>4.6550000000000002</v>
      </c>
      <c r="H960">
        <v>1.05</v>
      </c>
      <c r="I960">
        <v>0.29699999999999999</v>
      </c>
      <c r="J960">
        <f t="shared" si="71"/>
        <v>6.0019999999999998</v>
      </c>
      <c r="K960">
        <f t="shared" si="72"/>
        <v>783.2441602505545</v>
      </c>
      <c r="L960">
        <f t="shared" si="73"/>
        <v>137.02205402583846</v>
      </c>
      <c r="M960">
        <v>783.2441602505545</v>
      </c>
      <c r="N960">
        <v>137.02205402583846</v>
      </c>
      <c r="O960">
        <f t="shared" si="74"/>
        <v>783.2441602505545</v>
      </c>
      <c r="P960">
        <f t="shared" si="74"/>
        <v>137.02205402583846</v>
      </c>
      <c r="U960" t="s">
        <v>533</v>
      </c>
      <c r="V960">
        <v>681246</v>
      </c>
      <c r="W960">
        <v>246983</v>
      </c>
      <c r="X960">
        <v>975</v>
      </c>
      <c r="Y960" t="s">
        <v>1656</v>
      </c>
    </row>
    <row r="961" spans="1:25" x14ac:dyDescent="0.25">
      <c r="A961" t="s">
        <v>963</v>
      </c>
      <c r="B961" t="str">
        <f t="shared" si="70"/>
        <v>No Occupancy</v>
      </c>
      <c r="C961">
        <v>40.298999999999999</v>
      </c>
      <c r="D961">
        <v>44.777000000000001</v>
      </c>
      <c r="E961">
        <v>44.777000000000001</v>
      </c>
      <c r="F961">
        <v>9</v>
      </c>
      <c r="G961">
        <v>13.226000000000001</v>
      </c>
      <c r="H961">
        <v>2.0529999999999999</v>
      </c>
      <c r="I961">
        <v>2.887</v>
      </c>
      <c r="J961">
        <f t="shared" si="71"/>
        <v>18.166</v>
      </c>
      <c r="K961">
        <f t="shared" si="72"/>
        <v>450.78041638750341</v>
      </c>
      <c r="L961">
        <f t="shared" si="73"/>
        <v>50.944192163577263</v>
      </c>
      <c r="M961">
        <v>450.78041638750341</v>
      </c>
      <c r="N961">
        <v>50.944192163577263</v>
      </c>
      <c r="O961">
        <f t="shared" si="74"/>
        <v>450.78041638750341</v>
      </c>
      <c r="P961">
        <f t="shared" si="74"/>
        <v>50.944192163577263</v>
      </c>
      <c r="U961" t="s">
        <v>534</v>
      </c>
      <c r="V961">
        <v>681339</v>
      </c>
      <c r="W961">
        <v>246923</v>
      </c>
      <c r="X961">
        <v>976</v>
      </c>
      <c r="Y961" t="s">
        <v>1656</v>
      </c>
    </row>
    <row r="962" spans="1:25" x14ac:dyDescent="0.25">
      <c r="A962" t="s">
        <v>964</v>
      </c>
      <c r="B962" t="str">
        <f t="shared" si="70"/>
        <v>Industry</v>
      </c>
      <c r="C962">
        <v>363.37599999999998</v>
      </c>
      <c r="D962">
        <v>129.03800000000001</v>
      </c>
      <c r="E962">
        <v>403.75099999999998</v>
      </c>
      <c r="F962">
        <v>40</v>
      </c>
      <c r="G962">
        <v>185.935</v>
      </c>
      <c r="H962">
        <v>49.183</v>
      </c>
      <c r="I962">
        <v>10.989000000000001</v>
      </c>
      <c r="J962">
        <f t="shared" si="71"/>
        <v>246.107</v>
      </c>
      <c r="K962">
        <f t="shared" si="72"/>
        <v>677.27918189423633</v>
      </c>
      <c r="L962">
        <f t="shared" si="73"/>
        <v>135.35016071507201</v>
      </c>
      <c r="M962">
        <v>677.27918189423633</v>
      </c>
      <c r="N962">
        <v>135.35016071507201</v>
      </c>
      <c r="O962">
        <f t="shared" si="74"/>
        <v>677.27918189423633</v>
      </c>
      <c r="P962">
        <f t="shared" si="74"/>
        <v>135.35016071507201</v>
      </c>
      <c r="U962" t="s">
        <v>535</v>
      </c>
      <c r="V962">
        <v>681277</v>
      </c>
      <c r="W962">
        <v>246975</v>
      </c>
      <c r="X962">
        <v>977</v>
      </c>
      <c r="Y962" t="s">
        <v>1652</v>
      </c>
    </row>
    <row r="963" spans="1:25" x14ac:dyDescent="0.25">
      <c r="A963" t="s">
        <v>965</v>
      </c>
      <c r="B963" t="str">
        <f t="shared" ref="B963:B1026" si="75">VLOOKUP(A963,U:Y,5)</f>
        <v>24-Hour-Use</v>
      </c>
      <c r="C963">
        <v>10.659000000000001</v>
      </c>
      <c r="D963">
        <v>11.843</v>
      </c>
      <c r="E963">
        <v>11.843</v>
      </c>
      <c r="F963">
        <v>1</v>
      </c>
      <c r="G963">
        <v>7.2389999999999999</v>
      </c>
      <c r="H963">
        <v>0.81299999999999994</v>
      </c>
      <c r="I963">
        <v>0.501</v>
      </c>
      <c r="J963">
        <f t="shared" ref="J963:J1026" si="76">G963+H963+I963</f>
        <v>8.552999999999999</v>
      </c>
      <c r="K963">
        <f t="shared" ref="K963:K1026" si="77">J963/C963*1000</f>
        <v>802.42048972699104</v>
      </c>
      <c r="L963">
        <f t="shared" ref="L963:L1026" si="78">H963/C963*1000</f>
        <v>76.273571629608767</v>
      </c>
      <c r="M963">
        <v>802.42048972699104</v>
      </c>
      <c r="N963">
        <v>76.273571629608767</v>
      </c>
      <c r="O963">
        <f t="shared" ref="O963:P1026" si="79">IF(ISNUMBER(M963),M963,"")</f>
        <v>802.42048972699104</v>
      </c>
      <c r="P963">
        <f t="shared" si="79"/>
        <v>76.273571629608767</v>
      </c>
      <c r="U963" t="s">
        <v>1153</v>
      </c>
      <c r="V963">
        <v>681267</v>
      </c>
      <c r="W963">
        <v>246857</v>
      </c>
      <c r="X963">
        <v>978</v>
      </c>
      <c r="Y963" t="s">
        <v>1656</v>
      </c>
    </row>
    <row r="964" spans="1:25" x14ac:dyDescent="0.25">
      <c r="A964" t="s">
        <v>966</v>
      </c>
      <c r="B964" t="str">
        <f t="shared" si="75"/>
        <v>Supermarket</v>
      </c>
      <c r="C964">
        <v>274.43099999999998</v>
      </c>
      <c r="D964">
        <v>147.93</v>
      </c>
      <c r="E964">
        <v>304.92399999999998</v>
      </c>
      <c r="F964">
        <v>49</v>
      </c>
      <c r="G964">
        <v>17.262</v>
      </c>
      <c r="H964">
        <v>40.878999999999998</v>
      </c>
      <c r="I964">
        <v>9.532</v>
      </c>
      <c r="J964">
        <f t="shared" si="76"/>
        <v>67.673000000000002</v>
      </c>
      <c r="K964">
        <f t="shared" si="77"/>
        <v>246.59386148066363</v>
      </c>
      <c r="L964">
        <f t="shared" si="78"/>
        <v>148.95911904996157</v>
      </c>
      <c r="M964">
        <v>246.59386148066363</v>
      </c>
      <c r="N964">
        <v>148.95911904996157</v>
      </c>
      <c r="O964">
        <f t="shared" si="79"/>
        <v>246.59386148066363</v>
      </c>
      <c r="P964">
        <f t="shared" si="79"/>
        <v>148.95911904996157</v>
      </c>
      <c r="U964" t="s">
        <v>536</v>
      </c>
      <c r="V964">
        <v>681278</v>
      </c>
      <c r="W964">
        <v>246899</v>
      </c>
      <c r="X964">
        <v>979</v>
      </c>
      <c r="Y964" t="s">
        <v>1656</v>
      </c>
    </row>
    <row r="965" spans="1:25" x14ac:dyDescent="0.25">
      <c r="A965" t="s">
        <v>967</v>
      </c>
      <c r="B965" t="str">
        <f t="shared" si="75"/>
        <v>Supermarket</v>
      </c>
      <c r="C965">
        <v>21311.381000000001</v>
      </c>
      <c r="D965">
        <v>2610.8229999999999</v>
      </c>
      <c r="E965">
        <v>23679.312000000002</v>
      </c>
      <c r="F965">
        <v>3789</v>
      </c>
      <c r="G965">
        <v>392.92</v>
      </c>
      <c r="H965">
        <v>5044.1809999999996</v>
      </c>
      <c r="I965">
        <v>1108.579</v>
      </c>
      <c r="J965">
        <f t="shared" si="76"/>
        <v>6545.6799999999994</v>
      </c>
      <c r="K965">
        <f t="shared" si="77"/>
        <v>307.14480680534024</v>
      </c>
      <c r="L965">
        <f t="shared" si="78"/>
        <v>236.6895416115924</v>
      </c>
      <c r="M965">
        <v>307.14480680534024</v>
      </c>
      <c r="N965">
        <v>236.6895416115924</v>
      </c>
      <c r="O965">
        <f t="shared" si="79"/>
        <v>307.14480680534024</v>
      </c>
      <c r="P965">
        <f t="shared" si="79"/>
        <v>236.6895416115924</v>
      </c>
      <c r="U965" t="s">
        <v>537</v>
      </c>
      <c r="V965">
        <v>681316</v>
      </c>
      <c r="W965">
        <v>246790</v>
      </c>
      <c r="X965">
        <v>980</v>
      </c>
      <c r="Y965" t="s">
        <v>1652</v>
      </c>
    </row>
    <row r="966" spans="1:25" x14ac:dyDescent="0.25">
      <c r="A966" t="s">
        <v>968</v>
      </c>
      <c r="B966" t="str">
        <f t="shared" si="75"/>
        <v>Supermarket</v>
      </c>
      <c r="C966">
        <v>6074.4769999999999</v>
      </c>
      <c r="D966">
        <v>1717.972</v>
      </c>
      <c r="E966">
        <v>6749.4189999999999</v>
      </c>
      <c r="F966">
        <v>1080</v>
      </c>
      <c r="G966">
        <v>152.785</v>
      </c>
      <c r="H966">
        <v>1359.2339999999999</v>
      </c>
      <c r="I966">
        <v>336.61099999999999</v>
      </c>
      <c r="J966">
        <f t="shared" si="76"/>
        <v>1848.63</v>
      </c>
      <c r="K966">
        <f t="shared" si="77"/>
        <v>304.32743427952732</v>
      </c>
      <c r="L966">
        <f t="shared" si="78"/>
        <v>223.76148596825701</v>
      </c>
      <c r="M966">
        <v>304.32743427952732</v>
      </c>
      <c r="N966">
        <v>223.76148596825701</v>
      </c>
      <c r="O966">
        <f t="shared" si="79"/>
        <v>304.32743427952732</v>
      </c>
      <c r="P966">
        <f t="shared" si="79"/>
        <v>223.76148596825701</v>
      </c>
      <c r="U966" t="s">
        <v>538</v>
      </c>
      <c r="V966">
        <v>681285</v>
      </c>
      <c r="W966">
        <v>246846</v>
      </c>
      <c r="X966">
        <v>981</v>
      </c>
      <c r="Y966" t="s">
        <v>1656</v>
      </c>
    </row>
    <row r="967" spans="1:25" x14ac:dyDescent="0.25">
      <c r="A967" t="s">
        <v>969</v>
      </c>
      <c r="B967" t="str">
        <f t="shared" si="75"/>
        <v>Mixed-Use-Residential</v>
      </c>
      <c r="C967">
        <v>13524.825000000001</v>
      </c>
      <c r="D967">
        <v>2332.4639999999999</v>
      </c>
      <c r="E967">
        <v>16493.688999999998</v>
      </c>
      <c r="F967">
        <v>412</v>
      </c>
      <c r="G967">
        <v>621.41999999999996</v>
      </c>
      <c r="H967">
        <v>862.36199999999997</v>
      </c>
      <c r="I967">
        <v>0</v>
      </c>
      <c r="J967">
        <f t="shared" si="76"/>
        <v>1483.7819999999999</v>
      </c>
      <c r="K967">
        <f t="shared" si="77"/>
        <v>109.70803688772313</v>
      </c>
      <c r="L967">
        <f t="shared" si="78"/>
        <v>63.761416506313381</v>
      </c>
      <c r="M967">
        <v>109.70803688772313</v>
      </c>
      <c r="N967">
        <v>63.761416506313381</v>
      </c>
      <c r="O967">
        <f t="shared" si="79"/>
        <v>109.70803688772313</v>
      </c>
      <c r="P967">
        <f t="shared" si="79"/>
        <v>63.761416506313381</v>
      </c>
      <c r="U967" t="s">
        <v>539</v>
      </c>
      <c r="V967">
        <v>681279</v>
      </c>
      <c r="W967">
        <v>246949</v>
      </c>
      <c r="X967">
        <v>982</v>
      </c>
      <c r="Y967" t="s">
        <v>1652</v>
      </c>
    </row>
    <row r="968" spans="1:25" x14ac:dyDescent="0.25">
      <c r="A968" t="s">
        <v>970</v>
      </c>
      <c r="B968" t="str">
        <f t="shared" si="75"/>
        <v>Office</v>
      </c>
      <c r="C968">
        <v>39807.377999999997</v>
      </c>
      <c r="D968">
        <v>9497.1550000000007</v>
      </c>
      <c r="E968">
        <v>44230.421000000002</v>
      </c>
      <c r="F968">
        <v>3187</v>
      </c>
      <c r="G968">
        <v>2320.0770000000002</v>
      </c>
      <c r="H968">
        <v>1951.181</v>
      </c>
      <c r="I968">
        <v>1092.8399999999999</v>
      </c>
      <c r="J968">
        <f t="shared" si="76"/>
        <v>5364.098</v>
      </c>
      <c r="K968">
        <f t="shared" si="77"/>
        <v>134.75135187250967</v>
      </c>
      <c r="L968">
        <f t="shared" si="78"/>
        <v>49.015561889054844</v>
      </c>
      <c r="M968">
        <v>134.75135187250967</v>
      </c>
      <c r="N968">
        <v>49.015561889054844</v>
      </c>
      <c r="O968">
        <f t="shared" si="79"/>
        <v>134.75135187250967</v>
      </c>
      <c r="P968">
        <f t="shared" si="79"/>
        <v>49.015561889054844</v>
      </c>
      <c r="U968" t="s">
        <v>540</v>
      </c>
      <c r="V968">
        <v>681316</v>
      </c>
      <c r="W968">
        <v>247101</v>
      </c>
      <c r="X968">
        <v>983</v>
      </c>
      <c r="Y968" t="s">
        <v>1652</v>
      </c>
    </row>
    <row r="969" spans="1:25" x14ac:dyDescent="0.25">
      <c r="A969" t="s">
        <v>971</v>
      </c>
      <c r="B969" t="str">
        <f t="shared" si="75"/>
        <v>Gym</v>
      </c>
      <c r="C969">
        <v>0</v>
      </c>
      <c r="D969">
        <v>128.36699999999999</v>
      </c>
      <c r="E969">
        <v>385.10199999999998</v>
      </c>
      <c r="F969">
        <v>0</v>
      </c>
      <c r="H969">
        <v>0</v>
      </c>
      <c r="I969">
        <v>0</v>
      </c>
      <c r="J969">
        <f t="shared" si="76"/>
        <v>0</v>
      </c>
      <c r="K969" t="e">
        <f t="shared" si="77"/>
        <v>#DIV/0!</v>
      </c>
      <c r="L969" t="e">
        <f t="shared" si="78"/>
        <v>#DIV/0!</v>
      </c>
      <c r="M969" t="e">
        <v>#DIV/0!</v>
      </c>
      <c r="N969" t="e">
        <v>#DIV/0!</v>
      </c>
      <c r="O969" t="str">
        <f t="shared" si="79"/>
        <v/>
      </c>
      <c r="P969" t="str">
        <f t="shared" si="79"/>
        <v/>
      </c>
      <c r="U969" t="s">
        <v>541</v>
      </c>
      <c r="V969">
        <v>681342</v>
      </c>
      <c r="W969">
        <v>246794</v>
      </c>
      <c r="X969">
        <v>984</v>
      </c>
      <c r="Y969" t="s">
        <v>1656</v>
      </c>
    </row>
    <row r="970" spans="1:25" x14ac:dyDescent="0.25">
      <c r="A970" t="s">
        <v>972</v>
      </c>
      <c r="B970" t="str">
        <f t="shared" si="75"/>
        <v>Mixed-Use-Residential</v>
      </c>
      <c r="C970">
        <v>16649.803</v>
      </c>
      <c r="D970">
        <v>1974.71</v>
      </c>
      <c r="E970">
        <v>20175.935000000001</v>
      </c>
      <c r="F970">
        <v>547</v>
      </c>
      <c r="G970">
        <v>713.21299999999997</v>
      </c>
      <c r="H970">
        <v>1129.8910000000001</v>
      </c>
      <c r="I970">
        <v>0</v>
      </c>
      <c r="J970">
        <f t="shared" si="76"/>
        <v>1843.104</v>
      </c>
      <c r="K970">
        <f t="shared" si="77"/>
        <v>110.69824669997597</v>
      </c>
      <c r="L970">
        <f t="shared" si="78"/>
        <v>67.862124254563255</v>
      </c>
      <c r="M970">
        <v>110.69824669997597</v>
      </c>
      <c r="N970">
        <v>67.862124254563255</v>
      </c>
      <c r="O970">
        <f t="shared" si="79"/>
        <v>110.69824669997597</v>
      </c>
      <c r="P970">
        <f t="shared" si="79"/>
        <v>67.862124254563255</v>
      </c>
      <c r="U970" t="s">
        <v>1154</v>
      </c>
      <c r="V970">
        <v>681323</v>
      </c>
      <c r="W970">
        <v>246889</v>
      </c>
      <c r="X970">
        <v>985</v>
      </c>
      <c r="Y970" t="s">
        <v>1652</v>
      </c>
    </row>
    <row r="971" spans="1:25" x14ac:dyDescent="0.25">
      <c r="A971" t="s">
        <v>973</v>
      </c>
      <c r="B971" t="str">
        <f t="shared" si="75"/>
        <v>Supermarket</v>
      </c>
      <c r="C971">
        <v>13637.072</v>
      </c>
      <c r="D971">
        <v>3539.1579999999999</v>
      </c>
      <c r="E971">
        <v>18978.690999999999</v>
      </c>
      <c r="F971">
        <v>2424</v>
      </c>
      <c r="G971">
        <v>198.33600000000001</v>
      </c>
      <c r="H971">
        <v>2087.71</v>
      </c>
      <c r="I971">
        <v>717.39099999999996</v>
      </c>
      <c r="J971">
        <f t="shared" si="76"/>
        <v>3003.4370000000004</v>
      </c>
      <c r="K971">
        <f t="shared" si="77"/>
        <v>220.24060590132547</v>
      </c>
      <c r="L971">
        <f t="shared" si="78"/>
        <v>153.09078077757454</v>
      </c>
      <c r="M971">
        <v>220.24060590132547</v>
      </c>
      <c r="N971">
        <v>153.09078077757454</v>
      </c>
      <c r="O971">
        <f t="shared" si="79"/>
        <v>220.24060590132547</v>
      </c>
      <c r="P971">
        <f t="shared" si="79"/>
        <v>153.09078077757454</v>
      </c>
      <c r="U971" t="s">
        <v>1562</v>
      </c>
      <c r="V971">
        <v>681334</v>
      </c>
      <c r="W971">
        <v>247006</v>
      </c>
      <c r="X971">
        <v>987</v>
      </c>
      <c r="Y971" t="s">
        <v>1672</v>
      </c>
    </row>
    <row r="972" spans="1:25" x14ac:dyDescent="0.25">
      <c r="A972" t="s">
        <v>974</v>
      </c>
      <c r="B972" t="str">
        <f t="shared" si="75"/>
        <v>Gym</v>
      </c>
      <c r="C972">
        <v>0</v>
      </c>
      <c r="D972">
        <v>44.061</v>
      </c>
      <c r="E972">
        <v>88.122</v>
      </c>
      <c r="F972">
        <v>0</v>
      </c>
      <c r="H972">
        <v>0</v>
      </c>
      <c r="I972">
        <v>0</v>
      </c>
      <c r="J972">
        <f t="shared" si="76"/>
        <v>0</v>
      </c>
      <c r="K972" t="e">
        <f t="shared" si="77"/>
        <v>#DIV/0!</v>
      </c>
      <c r="L972" t="e">
        <f t="shared" si="78"/>
        <v>#DIV/0!</v>
      </c>
      <c r="M972" t="e">
        <v>#DIV/0!</v>
      </c>
      <c r="N972" t="e">
        <v>#DIV/0!</v>
      </c>
      <c r="O972" t="str">
        <f t="shared" si="79"/>
        <v/>
      </c>
      <c r="P972" t="str">
        <f t="shared" si="79"/>
        <v/>
      </c>
      <c r="U972" t="s">
        <v>542</v>
      </c>
      <c r="V972">
        <v>681292</v>
      </c>
      <c r="W972">
        <v>246830</v>
      </c>
      <c r="X972">
        <v>988</v>
      </c>
      <c r="Y972" t="s">
        <v>1656</v>
      </c>
    </row>
    <row r="973" spans="1:25" x14ac:dyDescent="0.25">
      <c r="A973" t="s">
        <v>975</v>
      </c>
      <c r="B973" t="str">
        <f t="shared" si="75"/>
        <v>Auditorium</v>
      </c>
      <c r="C973">
        <v>932.06700000000001</v>
      </c>
      <c r="D973">
        <v>1022.756</v>
      </c>
      <c r="E973">
        <v>1035.6310000000001</v>
      </c>
      <c r="F973">
        <v>207</v>
      </c>
      <c r="G973">
        <v>75.495999999999995</v>
      </c>
      <c r="H973">
        <v>28.395</v>
      </c>
      <c r="I973">
        <v>7.7519999999999998</v>
      </c>
      <c r="J973">
        <f t="shared" si="76"/>
        <v>111.64299999999999</v>
      </c>
      <c r="K973">
        <f t="shared" si="77"/>
        <v>119.78001581431376</v>
      </c>
      <c r="L973">
        <f t="shared" si="78"/>
        <v>30.464548149435608</v>
      </c>
      <c r="M973">
        <v>119.78001581431376</v>
      </c>
      <c r="N973">
        <v>30.464548149435608</v>
      </c>
      <c r="O973">
        <f t="shared" si="79"/>
        <v>119.78001581431376</v>
      </c>
      <c r="P973">
        <f t="shared" si="79"/>
        <v>30.464548149435608</v>
      </c>
      <c r="U973" t="s">
        <v>543</v>
      </c>
      <c r="V973">
        <v>681328</v>
      </c>
      <c r="W973">
        <v>246723</v>
      </c>
      <c r="X973">
        <v>989</v>
      </c>
      <c r="Y973" t="s">
        <v>1656</v>
      </c>
    </row>
    <row r="974" spans="1:25" x14ac:dyDescent="0.25">
      <c r="A974" t="s">
        <v>976</v>
      </c>
      <c r="B974" t="str">
        <f t="shared" si="75"/>
        <v>Residential</v>
      </c>
      <c r="C974">
        <v>7100.1310000000003</v>
      </c>
      <c r="D974">
        <v>1429.5840000000001</v>
      </c>
      <c r="E974">
        <v>8626.1769999999997</v>
      </c>
      <c r="F974">
        <v>207</v>
      </c>
      <c r="G974">
        <v>397.09100000000001</v>
      </c>
      <c r="H974">
        <v>441.12599999999998</v>
      </c>
      <c r="I974">
        <v>0</v>
      </c>
      <c r="J974">
        <f t="shared" si="76"/>
        <v>838.21699999999998</v>
      </c>
      <c r="K974">
        <f t="shared" si="77"/>
        <v>118.05655416780337</v>
      </c>
      <c r="L974">
        <f t="shared" si="78"/>
        <v>62.129276206312241</v>
      </c>
      <c r="M974">
        <v>118.05655416780337</v>
      </c>
      <c r="N974">
        <v>62.129276206312241</v>
      </c>
      <c r="O974">
        <f t="shared" si="79"/>
        <v>118.05655416780337</v>
      </c>
      <c r="P974">
        <f t="shared" si="79"/>
        <v>62.129276206312241</v>
      </c>
      <c r="U974" t="s">
        <v>544</v>
      </c>
      <c r="V974">
        <v>681239</v>
      </c>
      <c r="W974">
        <v>247033</v>
      </c>
      <c r="X974">
        <v>990</v>
      </c>
      <c r="Y974" t="s">
        <v>1656</v>
      </c>
    </row>
    <row r="975" spans="1:25" x14ac:dyDescent="0.25">
      <c r="A975" t="s">
        <v>977</v>
      </c>
      <c r="B975" t="str">
        <f t="shared" si="75"/>
        <v>Supermarket</v>
      </c>
      <c r="C975">
        <v>40551.053</v>
      </c>
      <c r="D975">
        <v>5616.3339999999998</v>
      </c>
      <c r="E975">
        <v>45056.724999999999</v>
      </c>
      <c r="F975">
        <v>7209</v>
      </c>
      <c r="G975">
        <v>523.71199999999999</v>
      </c>
      <c r="H975">
        <v>9727.5220000000008</v>
      </c>
      <c r="I975">
        <v>2308.299</v>
      </c>
      <c r="J975">
        <f t="shared" si="76"/>
        <v>12559.532999999999</v>
      </c>
      <c r="K975">
        <f t="shared" si="77"/>
        <v>309.72150094351429</v>
      </c>
      <c r="L975">
        <f t="shared" si="78"/>
        <v>239.88333915767862</v>
      </c>
      <c r="M975">
        <v>309.72150094351429</v>
      </c>
      <c r="N975">
        <v>239.88333915767862</v>
      </c>
      <c r="O975">
        <f t="shared" si="79"/>
        <v>309.72150094351429</v>
      </c>
      <c r="P975">
        <f t="shared" si="79"/>
        <v>239.88333915767862</v>
      </c>
      <c r="U975" t="s">
        <v>545</v>
      </c>
      <c r="V975">
        <v>681272</v>
      </c>
      <c r="W975">
        <v>246755</v>
      </c>
      <c r="X975">
        <v>991</v>
      </c>
      <c r="Y975" t="s">
        <v>1656</v>
      </c>
    </row>
    <row r="976" spans="1:25" x14ac:dyDescent="0.25">
      <c r="A976" t="s">
        <v>978</v>
      </c>
      <c r="B976" t="str">
        <f t="shared" si="75"/>
        <v>Supermarket</v>
      </c>
      <c r="C976">
        <v>6533.9610000000002</v>
      </c>
      <c r="D976">
        <v>1201.069</v>
      </c>
      <c r="E976">
        <v>7259.9570000000003</v>
      </c>
      <c r="F976">
        <v>1162</v>
      </c>
      <c r="G976">
        <v>132.42400000000001</v>
      </c>
      <c r="H976">
        <v>987.06</v>
      </c>
      <c r="I976">
        <v>324.392</v>
      </c>
      <c r="J976">
        <f t="shared" si="76"/>
        <v>1443.876</v>
      </c>
      <c r="K976">
        <f t="shared" si="77"/>
        <v>220.9801986880546</v>
      </c>
      <c r="L976">
        <f t="shared" si="78"/>
        <v>151.06609910894784</v>
      </c>
      <c r="M976">
        <v>220.9801986880546</v>
      </c>
      <c r="N976">
        <v>151.06609910894784</v>
      </c>
      <c r="O976">
        <f t="shared" si="79"/>
        <v>220.9801986880546</v>
      </c>
      <c r="P976">
        <f t="shared" si="79"/>
        <v>151.06609910894784</v>
      </c>
      <c r="U976" t="s">
        <v>1563</v>
      </c>
      <c r="V976">
        <v>681356</v>
      </c>
      <c r="W976">
        <v>246955</v>
      </c>
      <c r="X976">
        <v>992</v>
      </c>
      <c r="Y976" t="s">
        <v>1672</v>
      </c>
    </row>
    <row r="977" spans="1:25" x14ac:dyDescent="0.25">
      <c r="A977" t="s">
        <v>979</v>
      </c>
      <c r="B977" t="str">
        <f t="shared" si="75"/>
        <v>Supermarket</v>
      </c>
      <c r="C977">
        <v>4279.9399999999996</v>
      </c>
      <c r="D977">
        <v>951.09799999999996</v>
      </c>
      <c r="E977">
        <v>4755.4889999999996</v>
      </c>
      <c r="F977">
        <v>761</v>
      </c>
      <c r="G977">
        <v>100.73399999999999</v>
      </c>
      <c r="H977">
        <v>971.197</v>
      </c>
      <c r="I977">
        <v>228.85599999999999</v>
      </c>
      <c r="J977">
        <f t="shared" si="76"/>
        <v>1300.787</v>
      </c>
      <c r="K977">
        <f t="shared" si="77"/>
        <v>303.9264569129474</v>
      </c>
      <c r="L977">
        <f t="shared" si="78"/>
        <v>226.91836801450489</v>
      </c>
      <c r="M977">
        <v>303.9264569129474</v>
      </c>
      <c r="N977">
        <v>226.91836801450489</v>
      </c>
      <c r="O977">
        <f t="shared" si="79"/>
        <v>303.9264569129474</v>
      </c>
      <c r="P977">
        <f t="shared" si="79"/>
        <v>226.91836801450489</v>
      </c>
      <c r="U977" t="s">
        <v>546</v>
      </c>
      <c r="V977">
        <v>681267</v>
      </c>
      <c r="W977">
        <v>246994</v>
      </c>
      <c r="X977">
        <v>993</v>
      </c>
      <c r="Y977" t="s">
        <v>1656</v>
      </c>
    </row>
    <row r="978" spans="1:25" x14ac:dyDescent="0.25">
      <c r="A978" t="s">
        <v>980</v>
      </c>
      <c r="B978" t="str">
        <f t="shared" si="75"/>
        <v>Gym</v>
      </c>
      <c r="C978">
        <v>0</v>
      </c>
      <c r="D978">
        <v>69.400000000000006</v>
      </c>
      <c r="E978">
        <v>69.414000000000001</v>
      </c>
      <c r="F978">
        <v>0</v>
      </c>
      <c r="H978">
        <v>0</v>
      </c>
      <c r="I978">
        <v>0</v>
      </c>
      <c r="J978">
        <f t="shared" si="76"/>
        <v>0</v>
      </c>
      <c r="K978" t="e">
        <f t="shared" si="77"/>
        <v>#DIV/0!</v>
      </c>
      <c r="L978" t="e">
        <f t="shared" si="78"/>
        <v>#DIV/0!</v>
      </c>
      <c r="M978" t="e">
        <v>#DIV/0!</v>
      </c>
      <c r="N978" t="e">
        <v>#DIV/0!</v>
      </c>
      <c r="O978" t="str">
        <f t="shared" si="79"/>
        <v/>
      </c>
      <c r="P978" t="str">
        <f t="shared" si="79"/>
        <v/>
      </c>
      <c r="U978" t="s">
        <v>547</v>
      </c>
      <c r="V978">
        <v>681275</v>
      </c>
      <c r="W978">
        <v>246814</v>
      </c>
      <c r="X978">
        <v>994</v>
      </c>
      <c r="Y978" t="s">
        <v>1656</v>
      </c>
    </row>
    <row r="979" spans="1:25" x14ac:dyDescent="0.25">
      <c r="A979" t="s">
        <v>981</v>
      </c>
      <c r="B979" t="str">
        <f t="shared" si="75"/>
        <v>24-Hour-Use</v>
      </c>
      <c r="C979">
        <v>9859.3670000000002</v>
      </c>
      <c r="D979">
        <v>1369.1010000000001</v>
      </c>
      <c r="E979">
        <v>10954.852000000001</v>
      </c>
      <c r="F979">
        <v>1150</v>
      </c>
      <c r="G979">
        <v>1445.537</v>
      </c>
      <c r="H979">
        <v>729.86500000000001</v>
      </c>
      <c r="I979">
        <v>370.21499999999997</v>
      </c>
      <c r="J979">
        <f t="shared" si="76"/>
        <v>2545.6170000000002</v>
      </c>
      <c r="K979">
        <f t="shared" si="77"/>
        <v>258.1927419884056</v>
      </c>
      <c r="L979">
        <f t="shared" si="78"/>
        <v>74.02757195264158</v>
      </c>
      <c r="M979">
        <v>258.1927419884056</v>
      </c>
      <c r="N979">
        <v>74.02757195264158</v>
      </c>
      <c r="O979">
        <f t="shared" si="79"/>
        <v>258.1927419884056</v>
      </c>
      <c r="P979">
        <f t="shared" si="79"/>
        <v>74.02757195264158</v>
      </c>
      <c r="U979" t="s">
        <v>1155</v>
      </c>
      <c r="V979">
        <v>681264</v>
      </c>
      <c r="W979">
        <v>246963</v>
      </c>
      <c r="X979">
        <v>995</v>
      </c>
      <c r="Y979" t="s">
        <v>1656</v>
      </c>
    </row>
    <row r="980" spans="1:25" x14ac:dyDescent="0.25">
      <c r="A980" t="s">
        <v>982</v>
      </c>
      <c r="B980" t="str">
        <f t="shared" si="75"/>
        <v>Gym</v>
      </c>
      <c r="C980">
        <v>0</v>
      </c>
      <c r="D980">
        <v>3863.7379999999998</v>
      </c>
      <c r="E980">
        <v>7627.3919999999998</v>
      </c>
      <c r="F980">
        <v>0</v>
      </c>
      <c r="H980">
        <v>0</v>
      </c>
      <c r="I980">
        <v>0</v>
      </c>
      <c r="J980">
        <f t="shared" si="76"/>
        <v>0</v>
      </c>
      <c r="K980" t="e">
        <f t="shared" si="77"/>
        <v>#DIV/0!</v>
      </c>
      <c r="L980" t="e">
        <f t="shared" si="78"/>
        <v>#DIV/0!</v>
      </c>
      <c r="M980" t="e">
        <v>#DIV/0!</v>
      </c>
      <c r="N980" t="e">
        <v>#DIV/0!</v>
      </c>
      <c r="O980" t="str">
        <f t="shared" si="79"/>
        <v/>
      </c>
      <c r="P980" t="str">
        <f t="shared" si="79"/>
        <v/>
      </c>
      <c r="U980" t="s">
        <v>548</v>
      </c>
      <c r="V980">
        <v>681301</v>
      </c>
      <c r="W980">
        <v>246971</v>
      </c>
      <c r="X980">
        <v>996</v>
      </c>
      <c r="Y980" t="s">
        <v>1652</v>
      </c>
    </row>
    <row r="981" spans="1:25" x14ac:dyDescent="0.25">
      <c r="A981" t="s">
        <v>983</v>
      </c>
      <c r="B981" t="str">
        <f t="shared" si="75"/>
        <v>Supermarket</v>
      </c>
      <c r="C981">
        <v>27108.199000000001</v>
      </c>
      <c r="D981">
        <v>4473.4170000000004</v>
      </c>
      <c r="E981">
        <v>31360.775000000001</v>
      </c>
      <c r="F981">
        <v>3110</v>
      </c>
      <c r="G981">
        <v>624.64200000000005</v>
      </c>
      <c r="H981">
        <v>4599.1279999999997</v>
      </c>
      <c r="I981">
        <v>1228.896</v>
      </c>
      <c r="J981">
        <f t="shared" si="76"/>
        <v>6452.6659999999993</v>
      </c>
      <c r="K981">
        <f t="shared" si="77"/>
        <v>238.03374027171628</v>
      </c>
      <c r="L981">
        <f t="shared" si="78"/>
        <v>169.6581908669034</v>
      </c>
      <c r="M981">
        <v>238.03374027171628</v>
      </c>
      <c r="N981">
        <v>169.6581908669034</v>
      </c>
      <c r="O981">
        <f t="shared" si="79"/>
        <v>238.03374027171628</v>
      </c>
      <c r="P981">
        <f t="shared" si="79"/>
        <v>169.6581908669034</v>
      </c>
      <c r="U981" t="s">
        <v>549</v>
      </c>
      <c r="V981">
        <v>681269</v>
      </c>
      <c r="W981">
        <v>247143</v>
      </c>
      <c r="X981">
        <v>997</v>
      </c>
      <c r="Y981" t="s">
        <v>1652</v>
      </c>
    </row>
    <row r="982" spans="1:25" x14ac:dyDescent="0.25">
      <c r="A982" t="s">
        <v>984</v>
      </c>
      <c r="B982" t="str">
        <f t="shared" si="75"/>
        <v>Supermarket</v>
      </c>
      <c r="C982">
        <v>2580.038</v>
      </c>
      <c r="D982">
        <v>1433.355</v>
      </c>
      <c r="E982">
        <v>2866.7089999999998</v>
      </c>
      <c r="F982">
        <v>459</v>
      </c>
      <c r="G982">
        <v>78.174999999999997</v>
      </c>
      <c r="H982">
        <v>520.43100000000004</v>
      </c>
      <c r="I982">
        <v>127.235</v>
      </c>
      <c r="J982">
        <f t="shared" si="76"/>
        <v>725.84100000000001</v>
      </c>
      <c r="K982">
        <f t="shared" si="77"/>
        <v>281.32957731630307</v>
      </c>
      <c r="L982">
        <f t="shared" si="78"/>
        <v>201.71447087213446</v>
      </c>
      <c r="M982">
        <v>281.32957731630307</v>
      </c>
      <c r="N982">
        <v>201.71447087213446</v>
      </c>
      <c r="O982">
        <f t="shared" si="79"/>
        <v>281.32957731630307</v>
      </c>
      <c r="P982">
        <f t="shared" si="79"/>
        <v>201.71447087213446</v>
      </c>
      <c r="U982" t="s">
        <v>1564</v>
      </c>
      <c r="V982">
        <v>681331</v>
      </c>
      <c r="W982">
        <v>247116</v>
      </c>
      <c r="X982">
        <v>998</v>
      </c>
      <c r="Y982" t="s">
        <v>1656</v>
      </c>
    </row>
    <row r="983" spans="1:25" x14ac:dyDescent="0.25">
      <c r="A983" t="s">
        <v>985</v>
      </c>
      <c r="B983" t="str">
        <f t="shared" si="75"/>
        <v>Supermarket</v>
      </c>
      <c r="C983">
        <v>30731.5</v>
      </c>
      <c r="D983">
        <v>5639.3190000000004</v>
      </c>
      <c r="E983">
        <v>34146.110999999997</v>
      </c>
      <c r="F983">
        <v>5463</v>
      </c>
      <c r="G983">
        <v>406.40199999999999</v>
      </c>
      <c r="H983">
        <v>7360.2129999999997</v>
      </c>
      <c r="I983">
        <v>1681.9380000000001</v>
      </c>
      <c r="J983">
        <f t="shared" si="76"/>
        <v>9448.5529999999999</v>
      </c>
      <c r="K983">
        <f t="shared" si="77"/>
        <v>307.45498918048258</v>
      </c>
      <c r="L983">
        <f t="shared" si="78"/>
        <v>239.50061012316351</v>
      </c>
      <c r="M983">
        <v>307.45498918048258</v>
      </c>
      <c r="N983">
        <v>239.50061012316351</v>
      </c>
      <c r="O983">
        <f t="shared" si="79"/>
        <v>307.45498918048258</v>
      </c>
      <c r="P983">
        <f t="shared" si="79"/>
        <v>239.50061012316351</v>
      </c>
      <c r="U983" t="s">
        <v>550</v>
      </c>
      <c r="V983">
        <v>681342</v>
      </c>
      <c r="W983">
        <v>247155</v>
      </c>
      <c r="X983">
        <v>999</v>
      </c>
      <c r="Y983" t="s">
        <v>1652</v>
      </c>
    </row>
    <row r="984" spans="1:25" x14ac:dyDescent="0.25">
      <c r="A984" t="s">
        <v>986</v>
      </c>
      <c r="B984" t="str">
        <f t="shared" si="75"/>
        <v>Gym</v>
      </c>
      <c r="C984">
        <v>0</v>
      </c>
      <c r="D984">
        <v>67.697999999999993</v>
      </c>
      <c r="E984">
        <v>67.697999999999993</v>
      </c>
      <c r="F984">
        <v>0</v>
      </c>
      <c r="H984">
        <v>0</v>
      </c>
      <c r="I984">
        <v>0</v>
      </c>
      <c r="J984">
        <f t="shared" si="76"/>
        <v>0</v>
      </c>
      <c r="K984" t="e">
        <f t="shared" si="77"/>
        <v>#DIV/0!</v>
      </c>
      <c r="L984" t="e">
        <f t="shared" si="78"/>
        <v>#DIV/0!</v>
      </c>
      <c r="M984" t="e">
        <v>#DIV/0!</v>
      </c>
      <c r="N984" t="e">
        <v>#DIV/0!</v>
      </c>
      <c r="O984" t="str">
        <f t="shared" si="79"/>
        <v/>
      </c>
      <c r="P984" t="str">
        <f t="shared" si="79"/>
        <v/>
      </c>
      <c r="U984" t="s">
        <v>551</v>
      </c>
      <c r="V984">
        <v>681320</v>
      </c>
      <c r="W984">
        <v>247143</v>
      </c>
      <c r="X984">
        <v>1000</v>
      </c>
      <c r="Y984" t="s">
        <v>1656</v>
      </c>
    </row>
    <row r="985" spans="1:25" x14ac:dyDescent="0.25">
      <c r="A985" t="s">
        <v>987</v>
      </c>
      <c r="B985" t="str">
        <f t="shared" si="75"/>
        <v>Supermarket</v>
      </c>
      <c r="C985">
        <v>61064.224000000002</v>
      </c>
      <c r="D985">
        <v>6214.6689999999999</v>
      </c>
      <c r="E985">
        <v>67849.138000000006</v>
      </c>
      <c r="F985">
        <v>10856</v>
      </c>
      <c r="G985">
        <v>705.00800000000004</v>
      </c>
      <c r="H985">
        <v>14657.576999999999</v>
      </c>
      <c r="I985">
        <v>3463.2890000000002</v>
      </c>
      <c r="J985">
        <f t="shared" si="76"/>
        <v>18825.874</v>
      </c>
      <c r="K985">
        <f t="shared" si="77"/>
        <v>308.29629473388542</v>
      </c>
      <c r="L985">
        <f t="shared" si="78"/>
        <v>240.03542565283394</v>
      </c>
      <c r="M985">
        <v>308.29629473388542</v>
      </c>
      <c r="N985">
        <v>240.03542565283394</v>
      </c>
      <c r="O985">
        <f t="shared" si="79"/>
        <v>308.29629473388542</v>
      </c>
      <c r="P985">
        <f t="shared" si="79"/>
        <v>240.03542565283394</v>
      </c>
      <c r="U985" t="s">
        <v>1156</v>
      </c>
      <c r="V985">
        <v>681270</v>
      </c>
      <c r="W985">
        <v>247191</v>
      </c>
      <c r="X985">
        <v>1001</v>
      </c>
      <c r="Y985" t="s">
        <v>1652</v>
      </c>
    </row>
    <row r="986" spans="1:25" x14ac:dyDescent="0.25">
      <c r="A986" t="s">
        <v>988</v>
      </c>
      <c r="B986" t="str">
        <f t="shared" si="75"/>
        <v>Supermarket</v>
      </c>
      <c r="C986">
        <v>22770.748</v>
      </c>
      <c r="D986">
        <v>4242.3739999999998</v>
      </c>
      <c r="E986">
        <v>25300.831999999999</v>
      </c>
      <c r="F986">
        <v>4048</v>
      </c>
      <c r="G986">
        <v>376.56900000000002</v>
      </c>
      <c r="H986">
        <v>5435.6639999999998</v>
      </c>
      <c r="I986">
        <v>1197.72</v>
      </c>
      <c r="J986">
        <f t="shared" si="76"/>
        <v>7009.9530000000004</v>
      </c>
      <c r="K986">
        <f t="shared" si="77"/>
        <v>307.84904386979292</v>
      </c>
      <c r="L986">
        <f t="shared" si="78"/>
        <v>238.7125798414703</v>
      </c>
      <c r="M986">
        <v>307.84904386979292</v>
      </c>
      <c r="N986">
        <v>238.7125798414703</v>
      </c>
      <c r="O986">
        <f t="shared" si="79"/>
        <v>307.84904386979292</v>
      </c>
      <c r="P986">
        <f t="shared" si="79"/>
        <v>238.7125798414703</v>
      </c>
      <c r="U986" t="s">
        <v>552</v>
      </c>
      <c r="V986">
        <v>681491</v>
      </c>
      <c r="W986">
        <v>247362</v>
      </c>
      <c r="X986">
        <v>1002</v>
      </c>
      <c r="Y986" t="s">
        <v>1672</v>
      </c>
    </row>
    <row r="987" spans="1:25" x14ac:dyDescent="0.25">
      <c r="A987" t="s">
        <v>989</v>
      </c>
      <c r="B987" t="str">
        <f t="shared" si="75"/>
        <v>Supermarket</v>
      </c>
      <c r="C987">
        <v>13250.893</v>
      </c>
      <c r="D987">
        <v>1635.913</v>
      </c>
      <c r="E987">
        <v>14723.214</v>
      </c>
      <c r="F987">
        <v>2356</v>
      </c>
      <c r="G987">
        <v>264.68799999999999</v>
      </c>
      <c r="H987">
        <v>3097.9740000000002</v>
      </c>
      <c r="I987">
        <v>687.30100000000004</v>
      </c>
      <c r="J987">
        <f t="shared" si="76"/>
        <v>4049.9630000000002</v>
      </c>
      <c r="K987">
        <f t="shared" si="77"/>
        <v>305.63698612614257</v>
      </c>
      <c r="L987">
        <f t="shared" si="78"/>
        <v>233.79360168405256</v>
      </c>
      <c r="M987">
        <v>305.63698612614257</v>
      </c>
      <c r="N987">
        <v>233.79360168405256</v>
      </c>
      <c r="O987">
        <f t="shared" si="79"/>
        <v>305.63698612614257</v>
      </c>
      <c r="P987">
        <f t="shared" si="79"/>
        <v>233.79360168405256</v>
      </c>
      <c r="U987" t="s">
        <v>1157</v>
      </c>
      <c r="V987">
        <v>681512</v>
      </c>
      <c r="W987">
        <v>247270</v>
      </c>
      <c r="X987">
        <v>1003</v>
      </c>
      <c r="Y987" t="s">
        <v>1652</v>
      </c>
    </row>
    <row r="988" spans="1:25" x14ac:dyDescent="0.25">
      <c r="A988" t="s">
        <v>990</v>
      </c>
      <c r="B988" t="str">
        <f t="shared" si="75"/>
        <v>Supermarket</v>
      </c>
      <c r="C988">
        <v>18076.267</v>
      </c>
      <c r="D988">
        <v>2765.2939999999999</v>
      </c>
      <c r="E988">
        <v>20084.741000000002</v>
      </c>
      <c r="F988">
        <v>2930</v>
      </c>
      <c r="G988">
        <v>967.822</v>
      </c>
      <c r="H988">
        <v>4815.2579999999998</v>
      </c>
      <c r="I988">
        <v>997.60799999999995</v>
      </c>
      <c r="J988">
        <f t="shared" si="76"/>
        <v>6780.6880000000001</v>
      </c>
      <c r="K988">
        <f t="shared" si="77"/>
        <v>375.11550366013074</v>
      </c>
      <c r="L988">
        <f t="shared" si="78"/>
        <v>266.38564256657639</v>
      </c>
      <c r="M988">
        <v>375.11550366013074</v>
      </c>
      <c r="N988">
        <v>266.38564256657639</v>
      </c>
      <c r="O988">
        <f t="shared" si="79"/>
        <v>375.11550366013074</v>
      </c>
      <c r="P988">
        <f t="shared" si="79"/>
        <v>266.38564256657639</v>
      </c>
      <c r="U988" t="s">
        <v>553</v>
      </c>
      <c r="V988">
        <v>681445</v>
      </c>
      <c r="W988">
        <v>247230</v>
      </c>
      <c r="X988">
        <v>1004</v>
      </c>
      <c r="Y988" t="s">
        <v>1656</v>
      </c>
    </row>
    <row r="989" spans="1:25" x14ac:dyDescent="0.25">
      <c r="A989" t="s">
        <v>991</v>
      </c>
      <c r="B989" t="str">
        <f t="shared" si="75"/>
        <v>Supermarket</v>
      </c>
      <c r="C989">
        <v>22577.225999999999</v>
      </c>
      <c r="D989">
        <v>3622.5219999999999</v>
      </c>
      <c r="E989">
        <v>25085.806</v>
      </c>
      <c r="F989">
        <v>4014</v>
      </c>
      <c r="G989">
        <v>429.27300000000002</v>
      </c>
      <c r="H989">
        <v>5318.1030000000001</v>
      </c>
      <c r="I989">
        <v>1178.4559999999999</v>
      </c>
      <c r="J989">
        <f t="shared" si="76"/>
        <v>6925.8320000000003</v>
      </c>
      <c r="K989">
        <f t="shared" si="77"/>
        <v>306.76186702476207</v>
      </c>
      <c r="L989">
        <f t="shared" si="78"/>
        <v>235.55165723193807</v>
      </c>
      <c r="M989">
        <v>306.76186702476207</v>
      </c>
      <c r="N989">
        <v>235.55165723193807</v>
      </c>
      <c r="O989">
        <f t="shared" si="79"/>
        <v>306.76186702476207</v>
      </c>
      <c r="P989">
        <f t="shared" si="79"/>
        <v>235.55165723193807</v>
      </c>
      <c r="U989" t="s">
        <v>554</v>
      </c>
      <c r="V989">
        <v>681422</v>
      </c>
      <c r="W989">
        <v>247243</v>
      </c>
      <c r="X989">
        <v>1005</v>
      </c>
      <c r="Y989" t="s">
        <v>1656</v>
      </c>
    </row>
    <row r="990" spans="1:25" x14ac:dyDescent="0.25">
      <c r="A990" t="s">
        <v>992</v>
      </c>
      <c r="B990" t="str">
        <f t="shared" si="75"/>
        <v>Supermarket</v>
      </c>
      <c r="C990">
        <v>7366.2240000000002</v>
      </c>
      <c r="D990">
        <v>1608.0119999999999</v>
      </c>
      <c r="E990">
        <v>9742.848</v>
      </c>
      <c r="F990">
        <v>1310</v>
      </c>
      <c r="G990">
        <v>195.00700000000001</v>
      </c>
      <c r="H990">
        <v>1591.7650000000001</v>
      </c>
      <c r="I990">
        <v>360.30200000000002</v>
      </c>
      <c r="J990">
        <f t="shared" si="76"/>
        <v>2147.0740000000001</v>
      </c>
      <c r="K990">
        <f t="shared" si="77"/>
        <v>291.47552395908679</v>
      </c>
      <c r="L990">
        <f t="shared" si="78"/>
        <v>216.08968176911264</v>
      </c>
      <c r="M990">
        <v>291.47552395908679</v>
      </c>
      <c r="N990">
        <v>216.08968176911264</v>
      </c>
      <c r="O990">
        <f t="shared" si="79"/>
        <v>291.47552395908679</v>
      </c>
      <c r="P990">
        <f t="shared" si="79"/>
        <v>216.08968176911264</v>
      </c>
      <c r="U990" t="s">
        <v>555</v>
      </c>
      <c r="V990">
        <v>681374</v>
      </c>
      <c r="W990">
        <v>247220</v>
      </c>
      <c r="X990">
        <v>1006</v>
      </c>
      <c r="Y990" t="s">
        <v>1652</v>
      </c>
    </row>
    <row r="991" spans="1:25" x14ac:dyDescent="0.25">
      <c r="A991" t="s">
        <v>993</v>
      </c>
      <c r="B991" t="str">
        <f t="shared" si="75"/>
        <v>Supermarket</v>
      </c>
      <c r="C991">
        <v>16814.736000000001</v>
      </c>
      <c r="D991">
        <v>3891.384</v>
      </c>
      <c r="E991">
        <v>19456.919999999998</v>
      </c>
      <c r="F991">
        <v>2989</v>
      </c>
      <c r="G991">
        <v>348.9</v>
      </c>
      <c r="H991">
        <v>3972.7</v>
      </c>
      <c r="I991">
        <v>1091.712</v>
      </c>
      <c r="J991">
        <f t="shared" si="76"/>
        <v>5413.3119999999999</v>
      </c>
      <c r="K991">
        <f t="shared" si="77"/>
        <v>321.93856626711238</v>
      </c>
      <c r="L991">
        <f t="shared" si="78"/>
        <v>236.2630016908978</v>
      </c>
      <c r="M991">
        <v>321.93856626711238</v>
      </c>
      <c r="N991">
        <v>236.2630016908978</v>
      </c>
      <c r="O991">
        <f t="shared" si="79"/>
        <v>321.93856626711238</v>
      </c>
      <c r="P991">
        <f t="shared" si="79"/>
        <v>236.2630016908978</v>
      </c>
      <c r="U991" t="s">
        <v>556</v>
      </c>
      <c r="V991">
        <v>681527</v>
      </c>
      <c r="W991">
        <v>247218</v>
      </c>
      <c r="X991">
        <v>1007</v>
      </c>
      <c r="Y991" t="s">
        <v>1652</v>
      </c>
    </row>
    <row r="992" spans="1:25" x14ac:dyDescent="0.25">
      <c r="A992" t="s">
        <v>994</v>
      </c>
      <c r="B992" t="str">
        <f t="shared" si="75"/>
        <v>Gym</v>
      </c>
      <c r="C992">
        <v>0</v>
      </c>
      <c r="D992">
        <v>189.49600000000001</v>
      </c>
      <c r="E992">
        <v>189.49600000000001</v>
      </c>
      <c r="F992">
        <v>0</v>
      </c>
      <c r="H992">
        <v>0</v>
      </c>
      <c r="I992">
        <v>0</v>
      </c>
      <c r="J992">
        <f t="shared" si="76"/>
        <v>0</v>
      </c>
      <c r="K992" t="e">
        <f t="shared" si="77"/>
        <v>#DIV/0!</v>
      </c>
      <c r="L992" t="e">
        <f t="shared" si="78"/>
        <v>#DIV/0!</v>
      </c>
      <c r="M992" t="e">
        <v>#DIV/0!</v>
      </c>
      <c r="N992" t="e">
        <v>#DIV/0!</v>
      </c>
      <c r="O992" t="str">
        <f t="shared" si="79"/>
        <v/>
      </c>
      <c r="P992" t="str">
        <f t="shared" si="79"/>
        <v/>
      </c>
      <c r="U992" t="s">
        <v>557</v>
      </c>
      <c r="V992">
        <v>681529</v>
      </c>
      <c r="W992">
        <v>247320</v>
      </c>
      <c r="X992">
        <v>1008</v>
      </c>
      <c r="Y992" t="s">
        <v>1656</v>
      </c>
    </row>
    <row r="993" spans="1:25" x14ac:dyDescent="0.25">
      <c r="A993" t="s">
        <v>995</v>
      </c>
      <c r="B993" t="str">
        <f t="shared" si="75"/>
        <v>Gym</v>
      </c>
      <c r="C993">
        <v>0</v>
      </c>
      <c r="D993">
        <v>179.70599999999999</v>
      </c>
      <c r="E993">
        <v>179.70599999999999</v>
      </c>
      <c r="F993">
        <v>0</v>
      </c>
      <c r="H993">
        <v>0</v>
      </c>
      <c r="I993">
        <v>0</v>
      </c>
      <c r="J993">
        <f t="shared" si="76"/>
        <v>0</v>
      </c>
      <c r="K993" t="e">
        <f t="shared" si="77"/>
        <v>#DIV/0!</v>
      </c>
      <c r="L993" t="e">
        <f t="shared" si="78"/>
        <v>#DIV/0!</v>
      </c>
      <c r="M993" t="e">
        <v>#DIV/0!</v>
      </c>
      <c r="N993" t="e">
        <v>#DIV/0!</v>
      </c>
      <c r="O993" t="str">
        <f t="shared" si="79"/>
        <v/>
      </c>
      <c r="P993" t="str">
        <f t="shared" si="79"/>
        <v/>
      </c>
      <c r="U993" t="s">
        <v>1158</v>
      </c>
      <c r="V993">
        <v>681410</v>
      </c>
      <c r="W993">
        <v>247290</v>
      </c>
      <c r="X993">
        <v>1009</v>
      </c>
      <c r="Y993" t="s">
        <v>1652</v>
      </c>
    </row>
    <row r="994" spans="1:25" x14ac:dyDescent="0.25">
      <c r="A994" t="s">
        <v>996</v>
      </c>
      <c r="B994" t="str">
        <f t="shared" si="75"/>
        <v>Gym</v>
      </c>
      <c r="C994">
        <v>0</v>
      </c>
      <c r="D994">
        <v>1148.8320000000001</v>
      </c>
      <c r="E994">
        <v>1148.816</v>
      </c>
      <c r="F994">
        <v>0</v>
      </c>
      <c r="H994">
        <v>0</v>
      </c>
      <c r="I994">
        <v>0</v>
      </c>
      <c r="J994">
        <f t="shared" si="76"/>
        <v>0</v>
      </c>
      <c r="K994" t="e">
        <f t="shared" si="77"/>
        <v>#DIV/0!</v>
      </c>
      <c r="L994" t="e">
        <f t="shared" si="78"/>
        <v>#DIV/0!</v>
      </c>
      <c r="M994" t="e">
        <v>#DIV/0!</v>
      </c>
      <c r="N994" t="e">
        <v>#DIV/0!</v>
      </c>
      <c r="O994" t="str">
        <f t="shared" si="79"/>
        <v/>
      </c>
      <c r="P994" t="str">
        <f t="shared" si="79"/>
        <v/>
      </c>
      <c r="U994" t="s">
        <v>558</v>
      </c>
      <c r="V994">
        <v>681545</v>
      </c>
      <c r="W994">
        <v>247223</v>
      </c>
      <c r="X994">
        <v>1010</v>
      </c>
      <c r="Y994" t="s">
        <v>1652</v>
      </c>
    </row>
    <row r="995" spans="1:25" x14ac:dyDescent="0.25">
      <c r="A995" t="s">
        <v>997</v>
      </c>
      <c r="B995" t="str">
        <f t="shared" si="75"/>
        <v>Supermarket</v>
      </c>
      <c r="C995">
        <v>10603.173000000001</v>
      </c>
      <c r="D995">
        <v>1726.204</v>
      </c>
      <c r="E995">
        <v>11781.304</v>
      </c>
      <c r="F995">
        <v>1885</v>
      </c>
      <c r="G995">
        <v>230.88499999999999</v>
      </c>
      <c r="H995">
        <v>2439.65</v>
      </c>
      <c r="I995">
        <v>544.55899999999997</v>
      </c>
      <c r="J995">
        <f t="shared" si="76"/>
        <v>3215.0940000000001</v>
      </c>
      <c r="K995">
        <f t="shared" si="77"/>
        <v>303.21998895990851</v>
      </c>
      <c r="L995">
        <f t="shared" si="78"/>
        <v>230.08678628557698</v>
      </c>
      <c r="M995">
        <v>303.21998895990851</v>
      </c>
      <c r="N995">
        <v>230.08678628557698</v>
      </c>
      <c r="O995">
        <f t="shared" si="79"/>
        <v>303.21998895990851</v>
      </c>
      <c r="P995">
        <f t="shared" si="79"/>
        <v>230.08678628557698</v>
      </c>
      <c r="U995" t="s">
        <v>1159</v>
      </c>
      <c r="V995">
        <v>681490</v>
      </c>
      <c r="W995">
        <v>247251</v>
      </c>
      <c r="X995">
        <v>1011</v>
      </c>
      <c r="Y995" t="s">
        <v>1672</v>
      </c>
    </row>
    <row r="996" spans="1:25" x14ac:dyDescent="0.25">
      <c r="A996" t="s">
        <v>998</v>
      </c>
      <c r="B996" t="str">
        <f t="shared" si="75"/>
        <v>Supermarket</v>
      </c>
      <c r="C996">
        <v>11092.485000000001</v>
      </c>
      <c r="D996">
        <v>1797.518</v>
      </c>
      <c r="E996">
        <v>12324.983</v>
      </c>
      <c r="F996">
        <v>1972</v>
      </c>
      <c r="G996">
        <v>262.06700000000001</v>
      </c>
      <c r="H996">
        <v>2530.1889999999999</v>
      </c>
      <c r="I996">
        <v>664.98800000000006</v>
      </c>
      <c r="J996">
        <f t="shared" si="76"/>
        <v>3457.2439999999997</v>
      </c>
      <c r="K996">
        <f t="shared" si="77"/>
        <v>311.67443543984956</v>
      </c>
      <c r="L996">
        <f t="shared" si="78"/>
        <v>228.09938440304404</v>
      </c>
      <c r="M996">
        <v>311.67443543984956</v>
      </c>
      <c r="N996">
        <v>228.09938440304404</v>
      </c>
      <c r="O996">
        <f t="shared" si="79"/>
        <v>311.67443543984956</v>
      </c>
      <c r="P996">
        <f t="shared" si="79"/>
        <v>228.09938440304404</v>
      </c>
      <c r="U996" t="s">
        <v>559</v>
      </c>
      <c r="V996">
        <v>681439</v>
      </c>
      <c r="W996">
        <v>247045</v>
      </c>
      <c r="X996">
        <v>1012</v>
      </c>
      <c r="Y996" t="s">
        <v>1652</v>
      </c>
    </row>
    <row r="997" spans="1:25" x14ac:dyDescent="0.25">
      <c r="A997" t="s">
        <v>999</v>
      </c>
      <c r="B997" t="str">
        <f t="shared" si="75"/>
        <v>Supermarket</v>
      </c>
      <c r="C997">
        <v>9829.5110000000004</v>
      </c>
      <c r="D997">
        <v>1810.4010000000001</v>
      </c>
      <c r="E997">
        <v>11131.666999999999</v>
      </c>
      <c r="F997">
        <v>1577</v>
      </c>
      <c r="G997">
        <v>235.71199999999999</v>
      </c>
      <c r="H997">
        <v>2019.1220000000001</v>
      </c>
      <c r="I997">
        <v>541.56399999999996</v>
      </c>
      <c r="J997">
        <f t="shared" si="76"/>
        <v>2796.3979999999997</v>
      </c>
      <c r="K997">
        <f t="shared" si="77"/>
        <v>284.49004228185913</v>
      </c>
      <c r="L997">
        <f t="shared" si="78"/>
        <v>205.41428764869383</v>
      </c>
      <c r="M997">
        <v>284.49004228185913</v>
      </c>
      <c r="N997">
        <v>205.41428764869383</v>
      </c>
      <c r="O997">
        <f t="shared" si="79"/>
        <v>284.49004228185913</v>
      </c>
      <c r="P997">
        <f t="shared" si="79"/>
        <v>205.41428764869383</v>
      </c>
      <c r="U997" t="s">
        <v>560</v>
      </c>
      <c r="V997">
        <v>681487</v>
      </c>
      <c r="W997">
        <v>246889</v>
      </c>
      <c r="X997">
        <v>1013</v>
      </c>
      <c r="Y997" t="s">
        <v>1656</v>
      </c>
    </row>
    <row r="998" spans="1:25" x14ac:dyDescent="0.25">
      <c r="A998" t="s">
        <v>1000</v>
      </c>
      <c r="B998" t="str">
        <f t="shared" si="75"/>
        <v>Gym</v>
      </c>
      <c r="C998">
        <v>616.49900000000002</v>
      </c>
      <c r="D998">
        <v>859.755</v>
      </c>
      <c r="E998">
        <v>864.726</v>
      </c>
      <c r="F998">
        <v>110</v>
      </c>
      <c r="G998">
        <v>32.978000000000002</v>
      </c>
      <c r="H998">
        <v>98.6</v>
      </c>
      <c r="I998">
        <v>22.056000000000001</v>
      </c>
      <c r="J998">
        <f t="shared" si="76"/>
        <v>153.63400000000001</v>
      </c>
      <c r="K998">
        <f t="shared" si="77"/>
        <v>249.20397275583579</v>
      </c>
      <c r="L998">
        <f t="shared" si="78"/>
        <v>159.93537702413141</v>
      </c>
      <c r="M998">
        <v>249.20397275583579</v>
      </c>
      <c r="N998">
        <v>159.93537702413141</v>
      </c>
      <c r="O998">
        <f t="shared" si="79"/>
        <v>249.20397275583579</v>
      </c>
      <c r="P998">
        <f t="shared" si="79"/>
        <v>159.93537702413141</v>
      </c>
      <c r="U998" t="s">
        <v>561</v>
      </c>
      <c r="V998">
        <v>681420</v>
      </c>
      <c r="W998">
        <v>247079</v>
      </c>
      <c r="X998">
        <v>1014</v>
      </c>
      <c r="Y998" t="s">
        <v>1656</v>
      </c>
    </row>
    <row r="999" spans="1:25" x14ac:dyDescent="0.25">
      <c r="A999" t="s">
        <v>1001</v>
      </c>
      <c r="B999" t="str">
        <f t="shared" si="75"/>
        <v>Supermarket</v>
      </c>
      <c r="C999">
        <v>6002.2290000000003</v>
      </c>
      <c r="D999">
        <v>1412.1489999999999</v>
      </c>
      <c r="E999">
        <v>7054.8609999999999</v>
      </c>
      <c r="F999">
        <v>1067</v>
      </c>
      <c r="G999">
        <v>193.30600000000001</v>
      </c>
      <c r="H999">
        <v>1220.0989999999999</v>
      </c>
      <c r="I999">
        <v>350.637</v>
      </c>
      <c r="J999">
        <f t="shared" si="76"/>
        <v>1764.0419999999999</v>
      </c>
      <c r="K999">
        <f t="shared" si="77"/>
        <v>293.89781696099897</v>
      </c>
      <c r="L999">
        <f t="shared" si="78"/>
        <v>203.27431692459584</v>
      </c>
      <c r="M999">
        <v>293.89781696099897</v>
      </c>
      <c r="N999">
        <v>203.27431692459584</v>
      </c>
      <c r="O999">
        <f t="shared" si="79"/>
        <v>293.89781696099897</v>
      </c>
      <c r="P999">
        <f t="shared" si="79"/>
        <v>203.27431692459584</v>
      </c>
      <c r="U999" t="s">
        <v>562</v>
      </c>
      <c r="V999">
        <v>681492</v>
      </c>
      <c r="W999">
        <v>247105</v>
      </c>
      <c r="X999">
        <v>1015</v>
      </c>
      <c r="Y999" t="s">
        <v>1656</v>
      </c>
    </row>
    <row r="1000" spans="1:25" x14ac:dyDescent="0.25">
      <c r="A1000" t="s">
        <v>1002</v>
      </c>
      <c r="B1000" t="str">
        <f t="shared" si="75"/>
        <v>Office</v>
      </c>
      <c r="C1000">
        <v>56416.493000000002</v>
      </c>
      <c r="D1000">
        <v>2944.3409999999999</v>
      </c>
      <c r="E1000">
        <v>62684.991999999998</v>
      </c>
      <c r="F1000">
        <v>4151</v>
      </c>
      <c r="G1000">
        <v>2547.5070000000001</v>
      </c>
      <c r="H1000">
        <v>2591.2089999999998</v>
      </c>
      <c r="I1000">
        <v>1178.3009999999999</v>
      </c>
      <c r="J1000">
        <f t="shared" si="76"/>
        <v>6317.0169999999998</v>
      </c>
      <c r="K1000">
        <f t="shared" si="77"/>
        <v>111.97110391104954</v>
      </c>
      <c r="L1000">
        <f t="shared" si="78"/>
        <v>45.929990720975866</v>
      </c>
      <c r="M1000">
        <v>111.97110391104954</v>
      </c>
      <c r="N1000">
        <v>45.929990720975866</v>
      </c>
      <c r="O1000">
        <f t="shared" si="79"/>
        <v>111.97110391104954</v>
      </c>
      <c r="P1000">
        <f t="shared" si="79"/>
        <v>45.929990720975866</v>
      </c>
      <c r="U1000" t="s">
        <v>563</v>
      </c>
      <c r="V1000">
        <v>681448</v>
      </c>
      <c r="W1000">
        <v>247114</v>
      </c>
      <c r="X1000">
        <v>1016</v>
      </c>
      <c r="Y1000" t="s">
        <v>1656</v>
      </c>
    </row>
    <row r="1001" spans="1:25" x14ac:dyDescent="0.25">
      <c r="A1001" t="s">
        <v>1003</v>
      </c>
      <c r="B1001" t="str">
        <f t="shared" si="75"/>
        <v>No Occupancy</v>
      </c>
      <c r="C1001">
        <v>7124.2849999999999</v>
      </c>
      <c r="D1001">
        <v>1978.9680000000001</v>
      </c>
      <c r="E1001">
        <v>7915.8720000000003</v>
      </c>
      <c r="F1001">
        <v>1583</v>
      </c>
      <c r="G1001">
        <v>1351.992</v>
      </c>
      <c r="H1001">
        <v>901.95</v>
      </c>
      <c r="I1001">
        <v>472.69499999999999</v>
      </c>
      <c r="J1001">
        <f t="shared" si="76"/>
        <v>2726.6370000000002</v>
      </c>
      <c r="K1001">
        <f t="shared" si="77"/>
        <v>382.72430145621632</v>
      </c>
      <c r="L1001">
        <f t="shared" si="78"/>
        <v>126.60217832385986</v>
      </c>
      <c r="M1001">
        <v>382.72430145621632</v>
      </c>
      <c r="N1001">
        <v>126.60217832385986</v>
      </c>
      <c r="O1001">
        <f t="shared" si="79"/>
        <v>382.72430145621632</v>
      </c>
      <c r="P1001">
        <f t="shared" si="79"/>
        <v>126.60217832385986</v>
      </c>
      <c r="U1001" t="s">
        <v>564</v>
      </c>
      <c r="V1001">
        <v>681491</v>
      </c>
      <c r="W1001">
        <v>247019</v>
      </c>
      <c r="X1001">
        <v>1017</v>
      </c>
      <c r="Y1001" t="s">
        <v>1672</v>
      </c>
    </row>
    <row r="1002" spans="1:25" x14ac:dyDescent="0.25">
      <c r="A1002" t="s">
        <v>1004</v>
      </c>
      <c r="B1002" t="str">
        <f t="shared" si="75"/>
        <v>Auditorium</v>
      </c>
      <c r="C1002">
        <v>2782.7339999999999</v>
      </c>
      <c r="D1002">
        <v>745.09699999999998</v>
      </c>
      <c r="E1002">
        <v>3091.9270000000001</v>
      </c>
      <c r="F1002">
        <v>618</v>
      </c>
      <c r="G1002">
        <v>163.65600000000001</v>
      </c>
      <c r="H1002">
        <v>91.417000000000002</v>
      </c>
      <c r="I1002">
        <v>23.041</v>
      </c>
      <c r="J1002">
        <f t="shared" si="76"/>
        <v>278.11400000000003</v>
      </c>
      <c r="K1002">
        <f t="shared" si="77"/>
        <v>99.942718204470864</v>
      </c>
      <c r="L1002">
        <f t="shared" si="78"/>
        <v>32.851505030664093</v>
      </c>
      <c r="M1002">
        <v>99.942718204470864</v>
      </c>
      <c r="N1002">
        <v>32.851505030664093</v>
      </c>
      <c r="O1002">
        <f t="shared" si="79"/>
        <v>99.942718204470864</v>
      </c>
      <c r="P1002">
        <f t="shared" si="79"/>
        <v>32.851505030664093</v>
      </c>
      <c r="U1002" t="s">
        <v>565</v>
      </c>
      <c r="V1002">
        <v>681506</v>
      </c>
      <c r="W1002">
        <v>246934</v>
      </c>
      <c r="X1002">
        <v>1018</v>
      </c>
      <c r="Y1002" t="s">
        <v>1656</v>
      </c>
    </row>
    <row r="1003" spans="1:25" x14ac:dyDescent="0.25">
      <c r="A1003" t="s">
        <v>1005</v>
      </c>
      <c r="B1003" t="str">
        <f t="shared" si="75"/>
        <v>Supermarket</v>
      </c>
      <c r="C1003">
        <v>16570.677</v>
      </c>
      <c r="D1003">
        <v>2731.4760000000001</v>
      </c>
      <c r="E1003">
        <v>18978.681</v>
      </c>
      <c r="F1003">
        <v>2144</v>
      </c>
      <c r="G1003">
        <v>380.04899999999998</v>
      </c>
      <c r="H1003">
        <v>2876.6469999999999</v>
      </c>
      <c r="I1003">
        <v>793.62099999999998</v>
      </c>
      <c r="J1003">
        <f t="shared" si="76"/>
        <v>4050.317</v>
      </c>
      <c r="K1003">
        <f t="shared" si="77"/>
        <v>244.42676663120042</v>
      </c>
      <c r="L1003">
        <f t="shared" si="78"/>
        <v>173.59864053834372</v>
      </c>
      <c r="M1003">
        <v>244.42676663120042</v>
      </c>
      <c r="N1003">
        <v>173.59864053834372</v>
      </c>
      <c r="O1003">
        <f t="shared" si="79"/>
        <v>244.42676663120042</v>
      </c>
      <c r="P1003">
        <f t="shared" si="79"/>
        <v>173.59864053834372</v>
      </c>
      <c r="U1003" t="s">
        <v>566</v>
      </c>
      <c r="V1003">
        <v>681395</v>
      </c>
      <c r="W1003">
        <v>247093</v>
      </c>
      <c r="X1003">
        <v>1019</v>
      </c>
      <c r="Y1003" t="s">
        <v>1656</v>
      </c>
    </row>
    <row r="1004" spans="1:25" x14ac:dyDescent="0.25">
      <c r="A1004" t="s">
        <v>1006</v>
      </c>
      <c r="B1004" t="str">
        <f t="shared" si="75"/>
        <v>School</v>
      </c>
      <c r="C1004">
        <v>26187.321</v>
      </c>
      <c r="D1004">
        <v>10067.219999999999</v>
      </c>
      <c r="E1004">
        <v>29097.023000000001</v>
      </c>
      <c r="F1004">
        <v>2747</v>
      </c>
      <c r="G1004">
        <v>1289.0060000000001</v>
      </c>
      <c r="H1004">
        <v>747.79100000000005</v>
      </c>
      <c r="I1004">
        <v>238.239</v>
      </c>
      <c r="J1004">
        <f t="shared" si="76"/>
        <v>2275.0360000000001</v>
      </c>
      <c r="K1004">
        <f t="shared" si="77"/>
        <v>86.875476876767962</v>
      </c>
      <c r="L1004">
        <f t="shared" si="78"/>
        <v>28.55546010223803</v>
      </c>
      <c r="M1004">
        <v>86.875476876767962</v>
      </c>
      <c r="N1004">
        <v>28.55546010223803</v>
      </c>
      <c r="O1004">
        <f t="shared" si="79"/>
        <v>86.875476876767962</v>
      </c>
      <c r="P1004">
        <f t="shared" si="79"/>
        <v>28.55546010223803</v>
      </c>
      <c r="U1004" t="s">
        <v>1160</v>
      </c>
      <c r="V1004">
        <v>681412</v>
      </c>
      <c r="W1004">
        <v>246570</v>
      </c>
      <c r="X1004">
        <v>1020</v>
      </c>
      <c r="Y1004" t="s">
        <v>1652</v>
      </c>
    </row>
    <row r="1005" spans="1:25" x14ac:dyDescent="0.25">
      <c r="A1005" t="s">
        <v>1007</v>
      </c>
      <c r="B1005" t="str">
        <f t="shared" si="75"/>
        <v>School</v>
      </c>
      <c r="C1005">
        <v>1687.2270000000001</v>
      </c>
      <c r="D1005">
        <v>374.93900000000002</v>
      </c>
      <c r="E1005">
        <v>1874.6959999999999</v>
      </c>
      <c r="F1005">
        <v>150</v>
      </c>
      <c r="G1005">
        <v>92.891000000000005</v>
      </c>
      <c r="H1005">
        <v>47.749000000000002</v>
      </c>
      <c r="I1005">
        <v>17.193000000000001</v>
      </c>
      <c r="J1005">
        <f t="shared" si="76"/>
        <v>157.83300000000003</v>
      </c>
      <c r="K1005">
        <f t="shared" si="77"/>
        <v>93.545800298359396</v>
      </c>
      <c r="L1005">
        <f t="shared" si="78"/>
        <v>28.300282060445927</v>
      </c>
      <c r="M1005">
        <v>93.545800298359396</v>
      </c>
      <c r="N1005">
        <v>28.300282060445927</v>
      </c>
      <c r="O1005">
        <f t="shared" si="79"/>
        <v>93.545800298359396</v>
      </c>
      <c r="P1005">
        <f t="shared" si="79"/>
        <v>28.300282060445927</v>
      </c>
      <c r="U1005" t="s">
        <v>567</v>
      </c>
      <c r="V1005">
        <v>681532</v>
      </c>
      <c r="W1005">
        <v>246845</v>
      </c>
      <c r="X1005">
        <v>1021</v>
      </c>
      <c r="Y1005" t="s">
        <v>1656</v>
      </c>
    </row>
    <row r="1006" spans="1:25" x14ac:dyDescent="0.25">
      <c r="A1006" t="s">
        <v>1008</v>
      </c>
      <c r="B1006" t="str">
        <f t="shared" si="75"/>
        <v>Supermarket</v>
      </c>
      <c r="C1006">
        <v>43536.137999999999</v>
      </c>
      <c r="D1006">
        <v>5392.6319999999996</v>
      </c>
      <c r="E1006">
        <v>48696.964999999997</v>
      </c>
      <c r="F1006">
        <v>7282</v>
      </c>
      <c r="G1006">
        <v>765.84500000000003</v>
      </c>
      <c r="H1006">
        <v>9864.1869999999999</v>
      </c>
      <c r="I1006">
        <v>2374.3290000000002</v>
      </c>
      <c r="J1006">
        <f t="shared" si="76"/>
        <v>13004.360999999999</v>
      </c>
      <c r="K1006">
        <f t="shared" si="77"/>
        <v>298.70267776163337</v>
      </c>
      <c r="L1006">
        <f t="shared" si="78"/>
        <v>226.57469066273171</v>
      </c>
      <c r="M1006">
        <v>298.70267776163337</v>
      </c>
      <c r="N1006">
        <v>226.57469066273171</v>
      </c>
      <c r="O1006">
        <f t="shared" si="79"/>
        <v>298.70267776163337</v>
      </c>
      <c r="P1006">
        <f t="shared" si="79"/>
        <v>226.57469066273171</v>
      </c>
      <c r="U1006" t="s">
        <v>568</v>
      </c>
      <c r="V1006">
        <v>681497</v>
      </c>
      <c r="W1006">
        <v>247131</v>
      </c>
      <c r="X1006">
        <v>1022</v>
      </c>
      <c r="Y1006" t="s">
        <v>1665</v>
      </c>
    </row>
    <row r="1007" spans="1:25" x14ac:dyDescent="0.25">
      <c r="A1007" t="s">
        <v>1009</v>
      </c>
      <c r="B1007" t="str">
        <f t="shared" si="75"/>
        <v>Residential</v>
      </c>
      <c r="C1007">
        <v>1196.462</v>
      </c>
      <c r="D1007">
        <v>289.33999999999997</v>
      </c>
      <c r="E1007">
        <v>1452.9639999999999</v>
      </c>
      <c r="F1007">
        <v>38</v>
      </c>
      <c r="G1007">
        <v>89.983000000000004</v>
      </c>
      <c r="H1007">
        <v>80.823999999999998</v>
      </c>
      <c r="I1007">
        <v>0</v>
      </c>
      <c r="J1007">
        <f t="shared" si="76"/>
        <v>170.80700000000002</v>
      </c>
      <c r="K1007">
        <f t="shared" si="77"/>
        <v>142.76007094249545</v>
      </c>
      <c r="L1007">
        <f t="shared" si="78"/>
        <v>67.552500622669172</v>
      </c>
      <c r="M1007">
        <v>142.76007094249545</v>
      </c>
      <c r="N1007">
        <v>67.552500622669172</v>
      </c>
      <c r="O1007">
        <f t="shared" si="79"/>
        <v>142.76007094249545</v>
      </c>
      <c r="P1007">
        <f t="shared" si="79"/>
        <v>67.552500622669172</v>
      </c>
      <c r="U1007" t="s">
        <v>1565</v>
      </c>
      <c r="V1007">
        <v>681437</v>
      </c>
      <c r="W1007">
        <v>246527</v>
      </c>
      <c r="X1007">
        <v>1023</v>
      </c>
      <c r="Y1007" t="s">
        <v>1656</v>
      </c>
    </row>
    <row r="1008" spans="1:25" x14ac:dyDescent="0.25">
      <c r="A1008" t="s">
        <v>1010</v>
      </c>
      <c r="B1008" t="str">
        <f t="shared" si="75"/>
        <v>Mixed-Use-Residential</v>
      </c>
      <c r="C1008">
        <v>977.02599999999995</v>
      </c>
      <c r="D1008">
        <v>198.58199999999999</v>
      </c>
      <c r="E1008">
        <v>1191.4949999999999</v>
      </c>
      <c r="F1008">
        <v>30</v>
      </c>
      <c r="G1008">
        <v>71.251000000000005</v>
      </c>
      <c r="H1008">
        <v>62.304000000000002</v>
      </c>
      <c r="I1008">
        <v>0</v>
      </c>
      <c r="J1008">
        <f t="shared" si="76"/>
        <v>133.55500000000001</v>
      </c>
      <c r="K1008">
        <f t="shared" si="77"/>
        <v>136.69544106298093</v>
      </c>
      <c r="L1008">
        <f t="shared" si="78"/>
        <v>63.769029688053344</v>
      </c>
      <c r="M1008">
        <v>136.69544106298093</v>
      </c>
      <c r="N1008">
        <v>63.769029688053344</v>
      </c>
      <c r="O1008">
        <f t="shared" si="79"/>
        <v>136.69544106298093</v>
      </c>
      <c r="P1008">
        <f t="shared" si="79"/>
        <v>63.769029688053344</v>
      </c>
      <c r="U1008" t="s">
        <v>569</v>
      </c>
      <c r="V1008">
        <v>681399</v>
      </c>
      <c r="W1008">
        <v>246826</v>
      </c>
      <c r="X1008">
        <v>1024</v>
      </c>
      <c r="Y1008" t="s">
        <v>1656</v>
      </c>
    </row>
    <row r="1009" spans="1:25" x14ac:dyDescent="0.25">
      <c r="A1009" t="s">
        <v>1011</v>
      </c>
      <c r="B1009" t="str">
        <f t="shared" si="75"/>
        <v>Residential</v>
      </c>
      <c r="C1009">
        <v>2918.0120000000002</v>
      </c>
      <c r="D1009">
        <v>593.09199999999998</v>
      </c>
      <c r="E1009">
        <v>3558.5509999999999</v>
      </c>
      <c r="F1009">
        <v>89</v>
      </c>
      <c r="G1009">
        <v>152.23500000000001</v>
      </c>
      <c r="H1009">
        <v>186.036</v>
      </c>
      <c r="I1009">
        <v>0</v>
      </c>
      <c r="J1009">
        <f t="shared" si="76"/>
        <v>338.27100000000002</v>
      </c>
      <c r="K1009">
        <f t="shared" si="77"/>
        <v>115.92515726460344</v>
      </c>
      <c r="L1009">
        <f t="shared" si="78"/>
        <v>63.754364272662343</v>
      </c>
      <c r="M1009">
        <v>115.92515726460344</v>
      </c>
      <c r="N1009">
        <v>63.754364272662343</v>
      </c>
      <c r="O1009">
        <f t="shared" si="79"/>
        <v>115.92515726460344</v>
      </c>
      <c r="P1009">
        <f t="shared" si="79"/>
        <v>63.754364272662343</v>
      </c>
      <c r="U1009" t="s">
        <v>1161</v>
      </c>
      <c r="V1009">
        <v>681399</v>
      </c>
      <c r="W1009">
        <v>247057</v>
      </c>
      <c r="X1009">
        <v>1025</v>
      </c>
      <c r="Y1009" t="s">
        <v>1652</v>
      </c>
    </row>
    <row r="1010" spans="1:25" x14ac:dyDescent="0.25">
      <c r="A1010" t="s">
        <v>1012</v>
      </c>
      <c r="B1010" t="str">
        <f t="shared" si="75"/>
        <v>Residential</v>
      </c>
      <c r="C1010">
        <v>2812.7080000000001</v>
      </c>
      <c r="D1010">
        <v>571.68899999999996</v>
      </c>
      <c r="E1010">
        <v>3430.1309999999999</v>
      </c>
      <c r="F1010">
        <v>86</v>
      </c>
      <c r="G1010">
        <v>155.61799999999999</v>
      </c>
      <c r="H1010">
        <v>179.32499999999999</v>
      </c>
      <c r="I1010">
        <v>0</v>
      </c>
      <c r="J1010">
        <f t="shared" si="76"/>
        <v>334.94299999999998</v>
      </c>
      <c r="K1010">
        <f t="shared" si="77"/>
        <v>119.08203766619215</v>
      </c>
      <c r="L1010">
        <f t="shared" si="78"/>
        <v>63.755284942482476</v>
      </c>
      <c r="M1010">
        <v>119.08203766619215</v>
      </c>
      <c r="N1010">
        <v>63.755284942482476</v>
      </c>
      <c r="O1010">
        <f t="shared" si="79"/>
        <v>119.08203766619215</v>
      </c>
      <c r="P1010">
        <f t="shared" si="79"/>
        <v>63.755284942482476</v>
      </c>
      <c r="U1010" t="s">
        <v>570</v>
      </c>
      <c r="V1010">
        <v>681360</v>
      </c>
      <c r="W1010">
        <v>246677</v>
      </c>
      <c r="X1010">
        <v>1026</v>
      </c>
      <c r="Y1010" t="s">
        <v>1656</v>
      </c>
    </row>
    <row r="1011" spans="1:25" x14ac:dyDescent="0.25">
      <c r="A1011" t="s">
        <v>1013</v>
      </c>
      <c r="B1011" t="str">
        <f t="shared" si="75"/>
        <v>Residential</v>
      </c>
      <c r="C1011">
        <v>3392.4949999999999</v>
      </c>
      <c r="D1011">
        <v>591.02700000000004</v>
      </c>
      <c r="E1011">
        <v>4137.1880000000001</v>
      </c>
      <c r="F1011">
        <v>103</v>
      </c>
      <c r="G1011">
        <v>181.72200000000001</v>
      </c>
      <c r="H1011">
        <v>216.33799999999999</v>
      </c>
      <c r="I1011">
        <v>0</v>
      </c>
      <c r="J1011">
        <f t="shared" si="76"/>
        <v>398.06</v>
      </c>
      <c r="K1011">
        <f t="shared" si="77"/>
        <v>117.33547138610375</v>
      </c>
      <c r="L1011">
        <f t="shared" si="78"/>
        <v>63.769585511548279</v>
      </c>
      <c r="M1011">
        <v>117.33547138610375</v>
      </c>
      <c r="N1011">
        <v>63.769585511548279</v>
      </c>
      <c r="O1011">
        <f t="shared" si="79"/>
        <v>117.33547138610375</v>
      </c>
      <c r="P1011">
        <f t="shared" si="79"/>
        <v>63.769585511548279</v>
      </c>
      <c r="U1011" t="s">
        <v>571</v>
      </c>
      <c r="V1011">
        <v>681470</v>
      </c>
      <c r="W1011">
        <v>247024</v>
      </c>
      <c r="X1011">
        <v>1027</v>
      </c>
      <c r="Y1011" t="s">
        <v>1656</v>
      </c>
    </row>
    <row r="1012" spans="1:25" x14ac:dyDescent="0.25">
      <c r="A1012" t="s">
        <v>1014</v>
      </c>
      <c r="B1012" t="str">
        <f t="shared" si="75"/>
        <v>Residential</v>
      </c>
      <c r="C1012">
        <v>3296.3339999999998</v>
      </c>
      <c r="D1012">
        <v>574.274</v>
      </c>
      <c r="E1012">
        <v>4019.92</v>
      </c>
      <c r="F1012">
        <v>100</v>
      </c>
      <c r="G1012">
        <v>174.12899999999999</v>
      </c>
      <c r="H1012">
        <v>210.20500000000001</v>
      </c>
      <c r="I1012">
        <v>0</v>
      </c>
      <c r="J1012">
        <f t="shared" si="76"/>
        <v>384.334</v>
      </c>
      <c r="K1012">
        <f t="shared" si="77"/>
        <v>116.59437423513516</v>
      </c>
      <c r="L1012">
        <f t="shared" si="78"/>
        <v>63.769326773318497</v>
      </c>
      <c r="M1012">
        <v>116.59437423513516</v>
      </c>
      <c r="N1012">
        <v>63.769326773318497</v>
      </c>
      <c r="O1012">
        <f t="shared" si="79"/>
        <v>116.59437423513516</v>
      </c>
      <c r="P1012">
        <f t="shared" si="79"/>
        <v>63.769326773318497</v>
      </c>
      <c r="U1012" t="s">
        <v>572</v>
      </c>
      <c r="V1012">
        <v>681472</v>
      </c>
      <c r="W1012">
        <v>246984</v>
      </c>
      <c r="X1012">
        <v>1028</v>
      </c>
      <c r="Y1012" t="s">
        <v>1656</v>
      </c>
    </row>
    <row r="1013" spans="1:25" x14ac:dyDescent="0.25">
      <c r="A1013" t="s">
        <v>1015</v>
      </c>
      <c r="B1013" t="str">
        <f t="shared" si="75"/>
        <v>Gym</v>
      </c>
      <c r="C1013">
        <v>0</v>
      </c>
      <c r="D1013">
        <v>155.37200000000001</v>
      </c>
      <c r="E1013">
        <v>776.85900000000004</v>
      </c>
      <c r="F1013">
        <v>0</v>
      </c>
      <c r="H1013">
        <v>0</v>
      </c>
      <c r="I1013">
        <v>0</v>
      </c>
      <c r="J1013">
        <f t="shared" si="76"/>
        <v>0</v>
      </c>
      <c r="K1013" t="e">
        <f t="shared" si="77"/>
        <v>#DIV/0!</v>
      </c>
      <c r="L1013" t="e">
        <f t="shared" si="78"/>
        <v>#DIV/0!</v>
      </c>
      <c r="M1013" t="e">
        <v>#DIV/0!</v>
      </c>
      <c r="N1013" t="e">
        <v>#DIV/0!</v>
      </c>
      <c r="O1013" t="str">
        <f t="shared" si="79"/>
        <v/>
      </c>
      <c r="P1013" t="str">
        <f t="shared" si="79"/>
        <v/>
      </c>
      <c r="U1013" t="s">
        <v>573</v>
      </c>
      <c r="V1013">
        <v>681432</v>
      </c>
      <c r="W1013">
        <v>247069</v>
      </c>
      <c r="X1013">
        <v>1029</v>
      </c>
      <c r="Y1013" t="s">
        <v>1652</v>
      </c>
    </row>
    <row r="1014" spans="1:25" x14ac:dyDescent="0.25">
      <c r="A1014" t="s">
        <v>1016</v>
      </c>
      <c r="B1014" t="str">
        <f t="shared" si="75"/>
        <v>Supermarket</v>
      </c>
      <c r="C1014">
        <v>7526.3649999999998</v>
      </c>
      <c r="D1014">
        <v>1672.5260000000001</v>
      </c>
      <c r="E1014">
        <v>8362.6280000000006</v>
      </c>
      <c r="F1014">
        <v>1338</v>
      </c>
      <c r="G1014">
        <v>165.839</v>
      </c>
      <c r="H1014">
        <v>1723.7860000000001</v>
      </c>
      <c r="I1014">
        <v>392.03100000000001</v>
      </c>
      <c r="J1014">
        <f t="shared" si="76"/>
        <v>2281.6559999999999</v>
      </c>
      <c r="K1014">
        <f t="shared" si="77"/>
        <v>303.15510874107218</v>
      </c>
      <c r="L1014">
        <f t="shared" si="78"/>
        <v>229.0330059730029</v>
      </c>
      <c r="M1014">
        <v>303.15510874107218</v>
      </c>
      <c r="N1014">
        <v>229.0330059730029</v>
      </c>
      <c r="O1014">
        <f t="shared" si="79"/>
        <v>303.15510874107218</v>
      </c>
      <c r="P1014">
        <f t="shared" si="79"/>
        <v>229.0330059730029</v>
      </c>
      <c r="U1014" t="s">
        <v>574</v>
      </c>
      <c r="V1014">
        <v>681485</v>
      </c>
      <c r="W1014">
        <v>246510</v>
      </c>
      <c r="X1014">
        <v>1030</v>
      </c>
      <c r="Y1014" t="s">
        <v>1656</v>
      </c>
    </row>
    <row r="1015" spans="1:25" x14ac:dyDescent="0.25">
      <c r="A1015" t="s">
        <v>1017</v>
      </c>
      <c r="B1015" t="str">
        <f t="shared" si="75"/>
        <v>Industry</v>
      </c>
      <c r="C1015">
        <v>2045.3440000000001</v>
      </c>
      <c r="D1015">
        <v>1136.3019999999999</v>
      </c>
      <c r="E1015">
        <v>2272.6039999999998</v>
      </c>
      <c r="F1015">
        <v>227</v>
      </c>
      <c r="G1015">
        <v>492.60399999999998</v>
      </c>
      <c r="H1015">
        <v>283.26400000000001</v>
      </c>
      <c r="I1015">
        <v>107.35599999999999</v>
      </c>
      <c r="J1015">
        <f t="shared" si="76"/>
        <v>883.22399999999993</v>
      </c>
      <c r="K1015">
        <f t="shared" si="77"/>
        <v>431.82173756590578</v>
      </c>
      <c r="L1015">
        <f t="shared" si="78"/>
        <v>138.49210695120235</v>
      </c>
      <c r="M1015">
        <v>431.82173756590578</v>
      </c>
      <c r="N1015">
        <v>138.49210695120235</v>
      </c>
      <c r="O1015">
        <f t="shared" si="79"/>
        <v>431.82173756590578</v>
      </c>
      <c r="P1015">
        <f t="shared" si="79"/>
        <v>138.49210695120235</v>
      </c>
      <c r="U1015" t="s">
        <v>575</v>
      </c>
      <c r="V1015">
        <v>681507</v>
      </c>
      <c r="W1015">
        <v>247120</v>
      </c>
      <c r="X1015">
        <v>1031</v>
      </c>
      <c r="Y1015" t="s">
        <v>1656</v>
      </c>
    </row>
    <row r="1016" spans="1:25" x14ac:dyDescent="0.25">
      <c r="A1016" t="s">
        <v>1018</v>
      </c>
      <c r="B1016" t="str">
        <f t="shared" si="75"/>
        <v>Supermarket</v>
      </c>
      <c r="C1016">
        <v>13721.162</v>
      </c>
      <c r="D1016">
        <v>1088.981</v>
      </c>
      <c r="E1016">
        <v>15245.736000000001</v>
      </c>
      <c r="F1016">
        <v>2439</v>
      </c>
      <c r="G1016">
        <v>299.88499999999999</v>
      </c>
      <c r="H1016">
        <v>3148.482</v>
      </c>
      <c r="I1016">
        <v>750.78700000000003</v>
      </c>
      <c r="J1016">
        <f t="shared" si="76"/>
        <v>4199.1540000000005</v>
      </c>
      <c r="K1016">
        <f t="shared" si="77"/>
        <v>306.03486789238406</v>
      </c>
      <c r="L1016">
        <f t="shared" si="78"/>
        <v>229.46176132896031</v>
      </c>
      <c r="M1016">
        <v>306.03486789238406</v>
      </c>
      <c r="N1016">
        <v>229.46176132896031</v>
      </c>
      <c r="O1016">
        <f t="shared" si="79"/>
        <v>306.03486789238406</v>
      </c>
      <c r="P1016">
        <f t="shared" si="79"/>
        <v>229.46176132896031</v>
      </c>
      <c r="U1016" t="s">
        <v>576</v>
      </c>
      <c r="V1016">
        <v>681385</v>
      </c>
      <c r="W1016">
        <v>246840</v>
      </c>
      <c r="X1016">
        <v>1032</v>
      </c>
      <c r="Y1016" t="s">
        <v>1652</v>
      </c>
    </row>
    <row r="1017" spans="1:25" x14ac:dyDescent="0.25">
      <c r="A1017" t="s">
        <v>1019</v>
      </c>
      <c r="B1017" t="str">
        <f t="shared" si="75"/>
        <v>Residential</v>
      </c>
      <c r="C1017">
        <v>4595.8609999999999</v>
      </c>
      <c r="D1017">
        <v>937.12099999999998</v>
      </c>
      <c r="E1017">
        <v>5677.8190000000004</v>
      </c>
      <c r="F1017">
        <v>158</v>
      </c>
      <c r="G1017">
        <v>294.90199999999999</v>
      </c>
      <c r="H1017">
        <v>286.29000000000002</v>
      </c>
      <c r="I1017">
        <v>0</v>
      </c>
      <c r="J1017">
        <f t="shared" si="76"/>
        <v>581.19200000000001</v>
      </c>
      <c r="K1017">
        <f t="shared" si="77"/>
        <v>126.45987335126108</v>
      </c>
      <c r="L1017">
        <f t="shared" si="78"/>
        <v>62.293006685798382</v>
      </c>
      <c r="M1017">
        <v>126.45987335126108</v>
      </c>
      <c r="N1017">
        <v>62.293006685798382</v>
      </c>
      <c r="O1017">
        <f t="shared" si="79"/>
        <v>126.45987335126108</v>
      </c>
      <c r="P1017">
        <f t="shared" si="79"/>
        <v>62.293006685798382</v>
      </c>
      <c r="U1017" t="s">
        <v>577</v>
      </c>
      <c r="V1017">
        <v>681374</v>
      </c>
      <c r="W1017">
        <v>247075</v>
      </c>
      <c r="X1017">
        <v>1033</v>
      </c>
      <c r="Y1017" t="s">
        <v>1656</v>
      </c>
    </row>
    <row r="1018" spans="1:25" x14ac:dyDescent="0.25">
      <c r="A1018" t="s">
        <v>1020</v>
      </c>
      <c r="B1018" t="str">
        <f t="shared" si="75"/>
        <v>Supermarket</v>
      </c>
      <c r="C1018">
        <v>4748.973</v>
      </c>
      <c r="D1018">
        <v>613.048</v>
      </c>
      <c r="E1018">
        <v>5394.143</v>
      </c>
      <c r="F1018">
        <v>844</v>
      </c>
      <c r="G1018">
        <v>137.59399999999999</v>
      </c>
      <c r="H1018">
        <v>981.75400000000002</v>
      </c>
      <c r="I1018">
        <v>229.946</v>
      </c>
      <c r="J1018">
        <f t="shared" si="76"/>
        <v>1349.2939999999999</v>
      </c>
      <c r="K1018">
        <f t="shared" si="77"/>
        <v>284.12332519052012</v>
      </c>
      <c r="L1018">
        <f t="shared" si="78"/>
        <v>206.72974977958393</v>
      </c>
      <c r="M1018">
        <v>284.12332519052012</v>
      </c>
      <c r="N1018">
        <v>206.72974977958393</v>
      </c>
      <c r="O1018">
        <f t="shared" si="79"/>
        <v>284.12332519052012</v>
      </c>
      <c r="P1018">
        <f t="shared" si="79"/>
        <v>206.72974977958393</v>
      </c>
      <c r="U1018" t="s">
        <v>578</v>
      </c>
      <c r="V1018">
        <v>681377</v>
      </c>
      <c r="W1018">
        <v>246650</v>
      </c>
      <c r="X1018">
        <v>1034</v>
      </c>
      <c r="Y1018" t="s">
        <v>1665</v>
      </c>
    </row>
    <row r="1019" spans="1:25" x14ac:dyDescent="0.25">
      <c r="A1019" t="s">
        <v>1021</v>
      </c>
      <c r="B1019" t="str">
        <f t="shared" si="75"/>
        <v>Mixed-Use-Residential</v>
      </c>
      <c r="C1019">
        <v>1101.1130000000001</v>
      </c>
      <c r="D1019">
        <v>184.77500000000001</v>
      </c>
      <c r="E1019">
        <v>1342.82</v>
      </c>
      <c r="F1019">
        <v>34</v>
      </c>
      <c r="G1019">
        <v>69.561999999999998</v>
      </c>
      <c r="H1019">
        <v>70.228999999999999</v>
      </c>
      <c r="I1019">
        <v>0</v>
      </c>
      <c r="J1019">
        <f t="shared" si="76"/>
        <v>139.791</v>
      </c>
      <c r="K1019">
        <f t="shared" si="77"/>
        <v>126.95427263141929</v>
      </c>
      <c r="L1019">
        <f t="shared" si="78"/>
        <v>63.780011679091977</v>
      </c>
      <c r="M1019">
        <v>126.95427263141929</v>
      </c>
      <c r="N1019">
        <v>63.780011679091977</v>
      </c>
      <c r="O1019">
        <f t="shared" si="79"/>
        <v>126.95427263141929</v>
      </c>
      <c r="P1019">
        <f t="shared" si="79"/>
        <v>63.780011679091977</v>
      </c>
      <c r="U1019" t="s">
        <v>579</v>
      </c>
      <c r="V1019">
        <v>681365</v>
      </c>
      <c r="W1019">
        <v>246804</v>
      </c>
      <c r="X1019">
        <v>1035</v>
      </c>
      <c r="Y1019" t="s">
        <v>1656</v>
      </c>
    </row>
    <row r="1020" spans="1:25" x14ac:dyDescent="0.25">
      <c r="A1020" t="s">
        <v>1022</v>
      </c>
      <c r="B1020" t="str">
        <f t="shared" si="75"/>
        <v>Supermarket</v>
      </c>
      <c r="C1020">
        <v>9112.4079999999994</v>
      </c>
      <c r="D1020">
        <v>2024.98</v>
      </c>
      <c r="E1020">
        <v>10124.897999999999</v>
      </c>
      <c r="F1020">
        <v>1620</v>
      </c>
      <c r="G1020">
        <v>199.64500000000001</v>
      </c>
      <c r="H1020">
        <v>2095.6030000000001</v>
      </c>
      <c r="I1020">
        <v>461.24</v>
      </c>
      <c r="J1020">
        <f t="shared" si="76"/>
        <v>2756.4880000000003</v>
      </c>
      <c r="K1020">
        <f t="shared" si="77"/>
        <v>302.49830780184561</v>
      </c>
      <c r="L1020">
        <f t="shared" si="78"/>
        <v>229.97247269876416</v>
      </c>
      <c r="M1020">
        <v>302.49830780184561</v>
      </c>
      <c r="N1020">
        <v>229.97247269876416</v>
      </c>
      <c r="O1020">
        <f t="shared" si="79"/>
        <v>302.49830780184561</v>
      </c>
      <c r="P1020">
        <f t="shared" si="79"/>
        <v>229.97247269876416</v>
      </c>
      <c r="U1020" t="s">
        <v>580</v>
      </c>
      <c r="V1020">
        <v>681341</v>
      </c>
      <c r="W1020">
        <v>247077</v>
      </c>
      <c r="X1020">
        <v>1036</v>
      </c>
      <c r="Y1020" t="s">
        <v>1652</v>
      </c>
    </row>
    <row r="1021" spans="1:25" x14ac:dyDescent="0.25">
      <c r="A1021" t="s">
        <v>1023</v>
      </c>
      <c r="B1021" t="str">
        <f t="shared" si="75"/>
        <v>Supermarket</v>
      </c>
      <c r="C1021">
        <v>4505.2150000000001</v>
      </c>
      <c r="D1021">
        <v>1662.3889999999999</v>
      </c>
      <c r="E1021">
        <v>5005.7950000000001</v>
      </c>
      <c r="F1021">
        <v>801</v>
      </c>
      <c r="G1021">
        <v>100.88</v>
      </c>
      <c r="H1021">
        <v>1033.73</v>
      </c>
      <c r="I1021">
        <v>226.26300000000001</v>
      </c>
      <c r="J1021">
        <f t="shared" si="76"/>
        <v>1360.873</v>
      </c>
      <c r="K1021">
        <f t="shared" si="77"/>
        <v>302.06616110440899</v>
      </c>
      <c r="L1021">
        <f t="shared" si="78"/>
        <v>229.45186855677255</v>
      </c>
      <c r="M1021">
        <v>302.06616110440899</v>
      </c>
      <c r="N1021">
        <v>229.45186855677255</v>
      </c>
      <c r="O1021">
        <f t="shared" si="79"/>
        <v>302.06616110440899</v>
      </c>
      <c r="P1021">
        <f t="shared" si="79"/>
        <v>229.45186855677255</v>
      </c>
      <c r="U1021" t="s">
        <v>581</v>
      </c>
      <c r="V1021">
        <v>681454</v>
      </c>
      <c r="W1021">
        <v>246562</v>
      </c>
      <c r="X1021">
        <v>1037</v>
      </c>
      <c r="Y1021" t="s">
        <v>1656</v>
      </c>
    </row>
    <row r="1022" spans="1:25" x14ac:dyDescent="0.25">
      <c r="A1022" t="s">
        <v>1024</v>
      </c>
      <c r="B1022" t="str">
        <f t="shared" si="75"/>
        <v>Supermarket</v>
      </c>
      <c r="C1022">
        <v>9215.848</v>
      </c>
      <c r="D1022">
        <v>2047.9659999999999</v>
      </c>
      <c r="E1022">
        <v>10239.831</v>
      </c>
      <c r="F1022">
        <v>1638</v>
      </c>
      <c r="G1022">
        <v>182.505</v>
      </c>
      <c r="H1022">
        <v>2163.2869999999998</v>
      </c>
      <c r="I1022">
        <v>471.11200000000002</v>
      </c>
      <c r="J1022">
        <f t="shared" si="76"/>
        <v>2816.904</v>
      </c>
      <c r="K1022">
        <f t="shared" si="77"/>
        <v>305.65868707904036</v>
      </c>
      <c r="L1022">
        <f t="shared" si="78"/>
        <v>234.73553383258925</v>
      </c>
      <c r="M1022">
        <v>305.65868707904036</v>
      </c>
      <c r="N1022">
        <v>234.73553383258925</v>
      </c>
      <c r="O1022">
        <f t="shared" si="79"/>
        <v>305.65868707904036</v>
      </c>
      <c r="P1022">
        <f t="shared" si="79"/>
        <v>234.73553383258925</v>
      </c>
      <c r="U1022" t="s">
        <v>582</v>
      </c>
      <c r="V1022">
        <v>681406</v>
      </c>
      <c r="W1022">
        <v>247043</v>
      </c>
      <c r="X1022">
        <v>1038</v>
      </c>
      <c r="Y1022" t="s">
        <v>1652</v>
      </c>
    </row>
    <row r="1023" spans="1:25" x14ac:dyDescent="0.25">
      <c r="A1023" t="s">
        <v>1025</v>
      </c>
      <c r="B1023" t="str">
        <f t="shared" si="75"/>
        <v>Office</v>
      </c>
      <c r="C1023">
        <v>35874.485000000001</v>
      </c>
      <c r="D1023">
        <v>4964.857</v>
      </c>
      <c r="E1023">
        <v>40133.461000000003</v>
      </c>
      <c r="F1023">
        <v>1967</v>
      </c>
      <c r="G1023">
        <v>3905.7190000000001</v>
      </c>
      <c r="H1023">
        <v>1347.5</v>
      </c>
      <c r="I1023">
        <v>462.74400000000003</v>
      </c>
      <c r="J1023">
        <f t="shared" si="76"/>
        <v>5715.9629999999997</v>
      </c>
      <c r="K1023">
        <f t="shared" si="77"/>
        <v>159.33226637260435</v>
      </c>
      <c r="L1023">
        <f t="shared" si="78"/>
        <v>37.561514820352123</v>
      </c>
      <c r="M1023">
        <v>159.33226637260435</v>
      </c>
      <c r="N1023">
        <v>37.561514820352123</v>
      </c>
      <c r="O1023">
        <f t="shared" si="79"/>
        <v>159.33226637260435</v>
      </c>
      <c r="P1023">
        <f t="shared" si="79"/>
        <v>37.561514820352123</v>
      </c>
      <c r="U1023" t="s">
        <v>583</v>
      </c>
      <c r="V1023">
        <v>681423</v>
      </c>
      <c r="W1023">
        <v>246894</v>
      </c>
      <c r="X1023">
        <v>1039</v>
      </c>
      <c r="Y1023" t="s">
        <v>1668</v>
      </c>
    </row>
    <row r="1024" spans="1:25" x14ac:dyDescent="0.25">
      <c r="A1024" t="s">
        <v>1026</v>
      </c>
      <c r="B1024" t="str">
        <f t="shared" si="75"/>
        <v>Residential</v>
      </c>
      <c r="C1024">
        <v>14114.294</v>
      </c>
      <c r="D1024">
        <v>2880.404</v>
      </c>
      <c r="E1024">
        <v>17212.553</v>
      </c>
      <c r="F1024">
        <v>430</v>
      </c>
      <c r="G1024">
        <v>652.26900000000001</v>
      </c>
      <c r="H1024">
        <v>899.75</v>
      </c>
      <c r="I1024">
        <v>0</v>
      </c>
      <c r="J1024">
        <f t="shared" si="76"/>
        <v>1552.019</v>
      </c>
      <c r="K1024">
        <f t="shared" si="77"/>
        <v>109.96079577200248</v>
      </c>
      <c r="L1024">
        <f t="shared" si="78"/>
        <v>63.747432213045869</v>
      </c>
      <c r="M1024">
        <v>109.96079577200248</v>
      </c>
      <c r="N1024">
        <v>63.747432213045869</v>
      </c>
      <c r="O1024">
        <f t="shared" si="79"/>
        <v>109.96079577200248</v>
      </c>
      <c r="P1024">
        <f t="shared" si="79"/>
        <v>63.747432213045869</v>
      </c>
      <c r="U1024" t="s">
        <v>584</v>
      </c>
      <c r="V1024">
        <v>681357</v>
      </c>
      <c r="W1024">
        <v>247047</v>
      </c>
      <c r="X1024">
        <v>1040</v>
      </c>
      <c r="Y1024" t="s">
        <v>1652</v>
      </c>
    </row>
    <row r="1025" spans="1:25" x14ac:dyDescent="0.25">
      <c r="A1025" t="s">
        <v>1027</v>
      </c>
      <c r="B1025" t="str">
        <f t="shared" si="75"/>
        <v>Supermarket</v>
      </c>
      <c r="C1025">
        <v>2377.739</v>
      </c>
      <c r="D1025">
        <v>449.779</v>
      </c>
      <c r="E1025">
        <v>2760.357</v>
      </c>
      <c r="F1025">
        <v>255</v>
      </c>
      <c r="G1025">
        <v>88.798000000000002</v>
      </c>
      <c r="H1025">
        <v>303.86700000000002</v>
      </c>
      <c r="I1025">
        <v>129.21299999999999</v>
      </c>
      <c r="J1025">
        <f t="shared" si="76"/>
        <v>521.87800000000004</v>
      </c>
      <c r="K1025">
        <f t="shared" si="77"/>
        <v>219.48498132048977</v>
      </c>
      <c r="L1025">
        <f t="shared" si="78"/>
        <v>127.79661687006016</v>
      </c>
      <c r="M1025">
        <v>219.48498132048977</v>
      </c>
      <c r="N1025">
        <v>127.79661687006016</v>
      </c>
      <c r="O1025">
        <f t="shared" si="79"/>
        <v>219.48498132048977</v>
      </c>
      <c r="P1025">
        <f t="shared" si="79"/>
        <v>127.79661687006016</v>
      </c>
      <c r="U1025" t="s">
        <v>585</v>
      </c>
      <c r="V1025">
        <v>681450</v>
      </c>
      <c r="W1025">
        <v>247062</v>
      </c>
      <c r="X1025">
        <v>1041</v>
      </c>
      <c r="Y1025" t="s">
        <v>1656</v>
      </c>
    </row>
    <row r="1026" spans="1:25" x14ac:dyDescent="0.25">
      <c r="A1026" t="s">
        <v>1028</v>
      </c>
      <c r="B1026" t="str">
        <f t="shared" si="75"/>
        <v>Gym</v>
      </c>
      <c r="C1026">
        <v>0</v>
      </c>
      <c r="D1026">
        <v>151.53800000000001</v>
      </c>
      <c r="E1026">
        <v>151.53800000000001</v>
      </c>
      <c r="F1026">
        <v>0</v>
      </c>
      <c r="H1026">
        <v>0</v>
      </c>
      <c r="I1026">
        <v>0</v>
      </c>
      <c r="J1026">
        <f t="shared" si="76"/>
        <v>0</v>
      </c>
      <c r="K1026" t="e">
        <f t="shared" si="77"/>
        <v>#DIV/0!</v>
      </c>
      <c r="L1026" t="e">
        <f t="shared" si="78"/>
        <v>#DIV/0!</v>
      </c>
      <c r="M1026" t="e">
        <v>#DIV/0!</v>
      </c>
      <c r="N1026" t="e">
        <v>#DIV/0!</v>
      </c>
      <c r="O1026" t="str">
        <f t="shared" si="79"/>
        <v/>
      </c>
      <c r="P1026" t="str">
        <f t="shared" si="79"/>
        <v/>
      </c>
      <c r="U1026" t="s">
        <v>586</v>
      </c>
      <c r="V1026">
        <v>681488</v>
      </c>
      <c r="W1026">
        <v>246493</v>
      </c>
      <c r="X1026">
        <v>1042</v>
      </c>
      <c r="Y1026" t="s">
        <v>1656</v>
      </c>
    </row>
    <row r="1027" spans="1:25" x14ac:dyDescent="0.25">
      <c r="A1027" t="s">
        <v>1029</v>
      </c>
      <c r="B1027" t="str">
        <f t="shared" ref="B1027:B1090" si="80">VLOOKUP(A1027,U:Y,5)</f>
        <v>Mixed-Use-Residential</v>
      </c>
      <c r="C1027">
        <v>2273.1089999999999</v>
      </c>
      <c r="D1027">
        <v>409.10300000000001</v>
      </c>
      <c r="E1027">
        <v>2772.0839999999998</v>
      </c>
      <c r="F1027">
        <v>69</v>
      </c>
      <c r="G1027">
        <v>114.986</v>
      </c>
      <c r="H1027">
        <v>144.95699999999999</v>
      </c>
      <c r="I1027">
        <v>0</v>
      </c>
      <c r="J1027">
        <f t="shared" ref="J1027:J1090" si="81">G1027+H1027+I1027</f>
        <v>259.94299999999998</v>
      </c>
      <c r="K1027">
        <f t="shared" ref="K1027:K1090" si="82">J1027/C1027*1000</f>
        <v>114.35571281447568</v>
      </c>
      <c r="L1027">
        <f t="shared" ref="L1027:L1090" si="83">H1027/C1027*1000</f>
        <v>63.770369128801129</v>
      </c>
      <c r="M1027">
        <v>114.35571281447568</v>
      </c>
      <c r="N1027">
        <v>63.770369128801129</v>
      </c>
      <c r="O1027">
        <f t="shared" ref="O1027:P1090" si="84">IF(ISNUMBER(M1027),M1027,"")</f>
        <v>114.35571281447568</v>
      </c>
      <c r="P1027">
        <f t="shared" si="84"/>
        <v>63.770369128801129</v>
      </c>
      <c r="U1027" t="s">
        <v>587</v>
      </c>
      <c r="V1027">
        <v>681479</v>
      </c>
      <c r="W1027">
        <v>247151</v>
      </c>
      <c r="X1027">
        <v>1043</v>
      </c>
      <c r="Y1027" t="s">
        <v>1656</v>
      </c>
    </row>
    <row r="1028" spans="1:25" x14ac:dyDescent="0.25">
      <c r="A1028" t="s">
        <v>1030</v>
      </c>
      <c r="B1028" t="str">
        <f t="shared" si="80"/>
        <v>Mixed-Use-Residential</v>
      </c>
      <c r="C1028">
        <v>1843.4459999999999</v>
      </c>
      <c r="D1028">
        <v>450.16800000000001</v>
      </c>
      <c r="E1028">
        <v>2248.105</v>
      </c>
      <c r="F1028">
        <v>56</v>
      </c>
      <c r="G1028">
        <v>110.41500000000001</v>
      </c>
      <c r="H1028">
        <v>117.533</v>
      </c>
      <c r="I1028">
        <v>0</v>
      </c>
      <c r="J1028">
        <f t="shared" si="81"/>
        <v>227.94800000000001</v>
      </c>
      <c r="K1028">
        <f t="shared" si="82"/>
        <v>123.65320166687823</v>
      </c>
      <c r="L1028">
        <f t="shared" si="83"/>
        <v>63.757224241990279</v>
      </c>
      <c r="M1028">
        <v>123.65320166687823</v>
      </c>
      <c r="N1028">
        <v>63.757224241990279</v>
      </c>
      <c r="O1028">
        <f t="shared" si="84"/>
        <v>123.65320166687823</v>
      </c>
      <c r="P1028">
        <f t="shared" si="84"/>
        <v>63.757224241990279</v>
      </c>
      <c r="U1028" t="s">
        <v>1162</v>
      </c>
      <c r="V1028">
        <v>681381</v>
      </c>
      <c r="W1028">
        <v>246630</v>
      </c>
      <c r="X1028">
        <v>1044</v>
      </c>
      <c r="Y1028" t="s">
        <v>1656</v>
      </c>
    </row>
    <row r="1029" spans="1:25" x14ac:dyDescent="0.25">
      <c r="A1029" t="s">
        <v>1031</v>
      </c>
      <c r="B1029" t="str">
        <f t="shared" si="80"/>
        <v>Office</v>
      </c>
      <c r="C1029">
        <v>1194.7139999999999</v>
      </c>
      <c r="D1029">
        <v>265.49200000000002</v>
      </c>
      <c r="E1029">
        <v>1327.46</v>
      </c>
      <c r="F1029">
        <v>76</v>
      </c>
      <c r="G1029">
        <v>93.290999999999997</v>
      </c>
      <c r="H1029">
        <v>43.034999999999997</v>
      </c>
      <c r="I1029">
        <v>12.721</v>
      </c>
      <c r="J1029">
        <f t="shared" si="81"/>
        <v>149.047</v>
      </c>
      <c r="K1029">
        <f t="shared" si="82"/>
        <v>124.75538078569431</v>
      </c>
      <c r="L1029">
        <f t="shared" si="83"/>
        <v>36.021173268246621</v>
      </c>
      <c r="M1029">
        <v>124.75538078569431</v>
      </c>
      <c r="N1029">
        <v>36.021173268246621</v>
      </c>
      <c r="O1029">
        <f t="shared" si="84"/>
        <v>124.75538078569431</v>
      </c>
      <c r="P1029">
        <f t="shared" si="84"/>
        <v>36.021173268246621</v>
      </c>
      <c r="U1029" t="s">
        <v>1566</v>
      </c>
      <c r="V1029">
        <v>681489</v>
      </c>
      <c r="W1029">
        <v>247175</v>
      </c>
      <c r="X1029">
        <v>1045</v>
      </c>
      <c r="Y1029" t="s">
        <v>1652</v>
      </c>
    </row>
    <row r="1030" spans="1:25" x14ac:dyDescent="0.25">
      <c r="A1030" t="s">
        <v>1032</v>
      </c>
      <c r="B1030" t="str">
        <f t="shared" si="80"/>
        <v>School</v>
      </c>
      <c r="C1030">
        <v>1440.4559999999999</v>
      </c>
      <c r="D1030">
        <v>320.101</v>
      </c>
      <c r="E1030">
        <v>1600.5060000000001</v>
      </c>
      <c r="F1030">
        <v>128</v>
      </c>
      <c r="G1030">
        <v>95.2</v>
      </c>
      <c r="H1030">
        <v>40.031999999999996</v>
      </c>
      <c r="I1030">
        <v>9.6449999999999996</v>
      </c>
      <c r="J1030">
        <f t="shared" si="81"/>
        <v>144.87700000000001</v>
      </c>
      <c r="K1030">
        <f t="shared" si="82"/>
        <v>100.57717833797076</v>
      </c>
      <c r="L1030">
        <f t="shared" si="83"/>
        <v>27.791199453506387</v>
      </c>
      <c r="M1030">
        <v>100.57717833797076</v>
      </c>
      <c r="N1030">
        <v>27.791199453506387</v>
      </c>
      <c r="O1030">
        <f t="shared" si="84"/>
        <v>100.57717833797076</v>
      </c>
      <c r="P1030">
        <f t="shared" si="84"/>
        <v>27.791199453506387</v>
      </c>
      <c r="U1030" t="s">
        <v>588</v>
      </c>
      <c r="V1030">
        <v>681482</v>
      </c>
      <c r="W1030">
        <v>246528</v>
      </c>
      <c r="X1030">
        <v>1046</v>
      </c>
      <c r="Y1030" t="s">
        <v>1656</v>
      </c>
    </row>
    <row r="1031" spans="1:25" x14ac:dyDescent="0.25">
      <c r="A1031" t="s">
        <v>1033</v>
      </c>
      <c r="B1031" t="str">
        <f t="shared" si="80"/>
        <v>Residential</v>
      </c>
      <c r="C1031">
        <v>4744.152</v>
      </c>
      <c r="D1031">
        <v>759.447</v>
      </c>
      <c r="E1031">
        <v>5785.5519999999997</v>
      </c>
      <c r="F1031">
        <v>145</v>
      </c>
      <c r="G1031">
        <v>256.98899999999998</v>
      </c>
      <c r="H1031">
        <v>302.589</v>
      </c>
      <c r="I1031">
        <v>0</v>
      </c>
      <c r="J1031">
        <f t="shared" si="81"/>
        <v>559.57799999999997</v>
      </c>
      <c r="K1031">
        <f t="shared" si="82"/>
        <v>117.95111117856257</v>
      </c>
      <c r="L1031">
        <f t="shared" si="83"/>
        <v>63.781472431743325</v>
      </c>
      <c r="M1031">
        <v>117.95111117856257</v>
      </c>
      <c r="N1031">
        <v>63.781472431743325</v>
      </c>
      <c r="O1031">
        <f t="shared" si="84"/>
        <v>117.95111117856257</v>
      </c>
      <c r="P1031">
        <f t="shared" si="84"/>
        <v>63.781472431743325</v>
      </c>
      <c r="U1031" t="s">
        <v>589</v>
      </c>
      <c r="V1031">
        <v>681485</v>
      </c>
      <c r="W1031">
        <v>246195</v>
      </c>
      <c r="X1031">
        <v>1047</v>
      </c>
      <c r="Y1031" t="s">
        <v>1652</v>
      </c>
    </row>
    <row r="1032" spans="1:25" x14ac:dyDescent="0.25">
      <c r="A1032" t="s">
        <v>1034</v>
      </c>
      <c r="B1032" t="str">
        <f t="shared" si="80"/>
        <v>Gym</v>
      </c>
      <c r="C1032">
        <v>0</v>
      </c>
      <c r="D1032">
        <v>15.362</v>
      </c>
      <c r="E1032">
        <v>15.362</v>
      </c>
      <c r="F1032">
        <v>0</v>
      </c>
      <c r="H1032">
        <v>0</v>
      </c>
      <c r="I1032">
        <v>0</v>
      </c>
      <c r="J1032">
        <f t="shared" si="81"/>
        <v>0</v>
      </c>
      <c r="K1032" t="e">
        <f t="shared" si="82"/>
        <v>#DIV/0!</v>
      </c>
      <c r="L1032" t="e">
        <f t="shared" si="83"/>
        <v>#DIV/0!</v>
      </c>
      <c r="M1032" t="e">
        <v>#DIV/0!</v>
      </c>
      <c r="N1032" t="e">
        <v>#DIV/0!</v>
      </c>
      <c r="O1032" t="str">
        <f t="shared" si="84"/>
        <v/>
      </c>
      <c r="P1032" t="str">
        <f t="shared" si="84"/>
        <v/>
      </c>
      <c r="U1032" t="s">
        <v>590</v>
      </c>
      <c r="V1032">
        <v>681532</v>
      </c>
      <c r="W1032">
        <v>247019</v>
      </c>
      <c r="X1032">
        <v>1048</v>
      </c>
      <c r="Y1032" t="s">
        <v>1652</v>
      </c>
    </row>
    <row r="1033" spans="1:25" x14ac:dyDescent="0.25">
      <c r="A1033" t="s">
        <v>1035</v>
      </c>
      <c r="B1033" t="str">
        <f t="shared" si="80"/>
        <v>Gym</v>
      </c>
      <c r="C1033">
        <v>0</v>
      </c>
      <c r="D1033">
        <v>23.231000000000002</v>
      </c>
      <c r="E1033">
        <v>23.231000000000002</v>
      </c>
      <c r="F1033">
        <v>0</v>
      </c>
      <c r="H1033">
        <v>0</v>
      </c>
      <c r="I1033">
        <v>0</v>
      </c>
      <c r="J1033">
        <f t="shared" si="81"/>
        <v>0</v>
      </c>
      <c r="K1033" t="e">
        <f t="shared" si="82"/>
        <v>#DIV/0!</v>
      </c>
      <c r="L1033" t="e">
        <f t="shared" si="83"/>
        <v>#DIV/0!</v>
      </c>
      <c r="M1033" t="e">
        <v>#DIV/0!</v>
      </c>
      <c r="N1033" t="e">
        <v>#DIV/0!</v>
      </c>
      <c r="O1033" t="str">
        <f t="shared" si="84"/>
        <v/>
      </c>
      <c r="P1033" t="str">
        <f t="shared" si="84"/>
        <v/>
      </c>
      <c r="U1033" t="s">
        <v>591</v>
      </c>
      <c r="V1033">
        <v>681485</v>
      </c>
      <c r="W1033">
        <v>247133</v>
      </c>
      <c r="X1033">
        <v>1049</v>
      </c>
      <c r="Y1033" t="s">
        <v>1656</v>
      </c>
    </row>
    <row r="1034" spans="1:25" x14ac:dyDescent="0.25">
      <c r="A1034" t="s">
        <v>1036</v>
      </c>
      <c r="B1034" t="str">
        <f t="shared" si="80"/>
        <v>Mixed-Use-Residential</v>
      </c>
      <c r="C1034">
        <v>4457.57</v>
      </c>
      <c r="D1034">
        <v>741.72799999999995</v>
      </c>
      <c r="E1034">
        <v>5436.0609999999997</v>
      </c>
      <c r="F1034">
        <v>136</v>
      </c>
      <c r="G1034">
        <v>225.001</v>
      </c>
      <c r="H1034">
        <v>284.24700000000001</v>
      </c>
      <c r="I1034">
        <v>0</v>
      </c>
      <c r="J1034">
        <f t="shared" si="81"/>
        <v>509.24800000000005</v>
      </c>
      <c r="K1034">
        <f t="shared" si="82"/>
        <v>114.24341064750527</v>
      </c>
      <c r="L1034">
        <f t="shared" si="83"/>
        <v>63.767254356072932</v>
      </c>
      <c r="M1034">
        <v>114.24341064750527</v>
      </c>
      <c r="N1034">
        <v>63.767254356072932</v>
      </c>
      <c r="O1034">
        <f t="shared" si="84"/>
        <v>114.24341064750527</v>
      </c>
      <c r="P1034">
        <f t="shared" si="84"/>
        <v>63.767254356072932</v>
      </c>
      <c r="U1034" t="s">
        <v>592</v>
      </c>
      <c r="V1034">
        <v>681527</v>
      </c>
      <c r="W1034">
        <v>246917</v>
      </c>
      <c r="X1034">
        <v>1050</v>
      </c>
      <c r="Y1034" t="s">
        <v>1652</v>
      </c>
    </row>
    <row r="1035" spans="1:25" x14ac:dyDescent="0.25">
      <c r="A1035" t="s">
        <v>1037</v>
      </c>
      <c r="B1035" t="str">
        <f t="shared" si="80"/>
        <v>School</v>
      </c>
      <c r="C1035">
        <v>6574.55</v>
      </c>
      <c r="D1035">
        <v>1826.2639999999999</v>
      </c>
      <c r="E1035">
        <v>7305.0559999999996</v>
      </c>
      <c r="F1035">
        <v>584</v>
      </c>
      <c r="G1035">
        <v>273.584</v>
      </c>
      <c r="H1035">
        <v>183.32499999999999</v>
      </c>
      <c r="I1035">
        <v>48.802</v>
      </c>
      <c r="J1035">
        <f t="shared" si="81"/>
        <v>505.71100000000001</v>
      </c>
      <c r="K1035">
        <f t="shared" si="82"/>
        <v>76.919484983763155</v>
      </c>
      <c r="L1035">
        <f t="shared" si="83"/>
        <v>27.884037690792525</v>
      </c>
      <c r="M1035">
        <v>76.919484983763155</v>
      </c>
      <c r="N1035">
        <v>27.884037690792525</v>
      </c>
      <c r="O1035">
        <f t="shared" si="84"/>
        <v>76.919484983763155</v>
      </c>
      <c r="P1035">
        <f t="shared" si="84"/>
        <v>27.884037690792525</v>
      </c>
      <c r="U1035" t="s">
        <v>1163</v>
      </c>
      <c r="V1035">
        <v>681421</v>
      </c>
      <c r="W1035">
        <v>247153</v>
      </c>
      <c r="X1035">
        <v>1051</v>
      </c>
      <c r="Y1035" t="s">
        <v>1656</v>
      </c>
    </row>
    <row r="1036" spans="1:25" x14ac:dyDescent="0.25">
      <c r="A1036" t="s">
        <v>1038</v>
      </c>
      <c r="B1036" t="str">
        <f t="shared" si="80"/>
        <v>Auditorium</v>
      </c>
      <c r="C1036">
        <v>4806.7510000000002</v>
      </c>
      <c r="D1036">
        <v>1372.242</v>
      </c>
      <c r="E1036">
        <v>5401.7830000000004</v>
      </c>
      <c r="F1036">
        <v>1068</v>
      </c>
      <c r="G1036">
        <v>274.68400000000003</v>
      </c>
      <c r="H1036">
        <v>163.69300000000001</v>
      </c>
      <c r="I1036">
        <v>49.234000000000002</v>
      </c>
      <c r="J1036">
        <f t="shared" si="81"/>
        <v>487.61100000000005</v>
      </c>
      <c r="K1036">
        <f t="shared" si="82"/>
        <v>101.44294971801119</v>
      </c>
      <c r="L1036">
        <f t="shared" si="83"/>
        <v>34.054811659684468</v>
      </c>
      <c r="M1036">
        <v>101.44294971801119</v>
      </c>
      <c r="N1036">
        <v>34.054811659684468</v>
      </c>
      <c r="O1036">
        <f t="shared" si="84"/>
        <v>101.44294971801119</v>
      </c>
      <c r="P1036">
        <f t="shared" si="84"/>
        <v>34.054811659684468</v>
      </c>
      <c r="U1036" t="s">
        <v>1164</v>
      </c>
      <c r="V1036">
        <v>681539</v>
      </c>
      <c r="W1036">
        <v>246820</v>
      </c>
      <c r="X1036">
        <v>1052</v>
      </c>
      <c r="Y1036" t="s">
        <v>1656</v>
      </c>
    </row>
    <row r="1037" spans="1:25" x14ac:dyDescent="0.25">
      <c r="A1037" t="s">
        <v>1039</v>
      </c>
      <c r="B1037" t="str">
        <f t="shared" si="80"/>
        <v>Mixed-Use-Residential</v>
      </c>
      <c r="C1037">
        <v>6031.07</v>
      </c>
      <c r="D1037">
        <v>1050.7090000000001</v>
      </c>
      <c r="E1037">
        <v>7354.9639999999999</v>
      </c>
      <c r="F1037">
        <v>184</v>
      </c>
      <c r="G1037">
        <v>251.32</v>
      </c>
      <c r="H1037">
        <v>384.57600000000002</v>
      </c>
      <c r="I1037">
        <v>0</v>
      </c>
      <c r="J1037">
        <f t="shared" si="81"/>
        <v>635.89599999999996</v>
      </c>
      <c r="K1037">
        <f t="shared" si="82"/>
        <v>105.43668039004687</v>
      </c>
      <c r="L1037">
        <f t="shared" si="83"/>
        <v>63.765799435257762</v>
      </c>
      <c r="M1037">
        <v>105.43668039004687</v>
      </c>
      <c r="N1037">
        <v>63.765799435257762</v>
      </c>
      <c r="O1037">
        <f t="shared" si="84"/>
        <v>105.43668039004687</v>
      </c>
      <c r="P1037">
        <f t="shared" si="84"/>
        <v>63.765799435257762</v>
      </c>
      <c r="U1037" t="s">
        <v>593</v>
      </c>
      <c r="V1037">
        <v>681468</v>
      </c>
      <c r="W1037">
        <v>246548</v>
      </c>
      <c r="X1037">
        <v>1053</v>
      </c>
      <c r="Y1037" t="s">
        <v>1656</v>
      </c>
    </row>
    <row r="1038" spans="1:25" x14ac:dyDescent="0.25">
      <c r="A1038" t="s">
        <v>1040</v>
      </c>
      <c r="B1038" t="str">
        <f t="shared" si="80"/>
        <v>Supermarket</v>
      </c>
      <c r="C1038">
        <v>9747.8220000000001</v>
      </c>
      <c r="D1038">
        <v>1353.864</v>
      </c>
      <c r="E1038">
        <v>10830.913</v>
      </c>
      <c r="F1038">
        <v>1733</v>
      </c>
      <c r="G1038">
        <v>216.23699999999999</v>
      </c>
      <c r="H1038">
        <v>2264.471</v>
      </c>
      <c r="I1038">
        <v>621.16700000000003</v>
      </c>
      <c r="J1038">
        <f t="shared" si="81"/>
        <v>3101.875</v>
      </c>
      <c r="K1038">
        <f t="shared" si="82"/>
        <v>318.2121093306792</v>
      </c>
      <c r="L1038">
        <f t="shared" si="83"/>
        <v>232.30532933408099</v>
      </c>
      <c r="M1038">
        <v>318.2121093306792</v>
      </c>
      <c r="N1038">
        <v>232.30532933408099</v>
      </c>
      <c r="O1038">
        <f t="shared" si="84"/>
        <v>318.2121093306792</v>
      </c>
      <c r="P1038">
        <f t="shared" si="84"/>
        <v>232.30532933408099</v>
      </c>
      <c r="U1038" t="s">
        <v>1567</v>
      </c>
      <c r="V1038">
        <v>681363</v>
      </c>
      <c r="W1038">
        <v>246856</v>
      </c>
      <c r="X1038">
        <v>1054</v>
      </c>
      <c r="Y1038" t="s">
        <v>1668</v>
      </c>
    </row>
    <row r="1039" spans="1:25" x14ac:dyDescent="0.25">
      <c r="A1039" t="s">
        <v>1041</v>
      </c>
      <c r="B1039" t="str">
        <f t="shared" si="80"/>
        <v>Supermarket</v>
      </c>
      <c r="C1039">
        <v>9770.5499999999993</v>
      </c>
      <c r="D1039">
        <v>1203.6679999999999</v>
      </c>
      <c r="E1039">
        <v>10856.166999999999</v>
      </c>
      <c r="F1039">
        <v>1737</v>
      </c>
      <c r="G1039">
        <v>186.90199999999999</v>
      </c>
      <c r="H1039">
        <v>2303.8649999999998</v>
      </c>
      <c r="I1039">
        <v>528.84400000000005</v>
      </c>
      <c r="J1039">
        <f t="shared" si="81"/>
        <v>3019.6109999999999</v>
      </c>
      <c r="K1039">
        <f t="shared" si="82"/>
        <v>309.05230514147109</v>
      </c>
      <c r="L1039">
        <f t="shared" si="83"/>
        <v>235.79685892810537</v>
      </c>
      <c r="M1039">
        <v>309.05230514147109</v>
      </c>
      <c r="N1039">
        <v>235.79685892810537</v>
      </c>
      <c r="O1039">
        <f t="shared" si="84"/>
        <v>309.05230514147109</v>
      </c>
      <c r="P1039">
        <f t="shared" si="84"/>
        <v>235.79685892810537</v>
      </c>
      <c r="U1039" t="s">
        <v>594</v>
      </c>
      <c r="V1039">
        <v>681532</v>
      </c>
      <c r="W1039">
        <v>247167</v>
      </c>
      <c r="X1039">
        <v>1055</v>
      </c>
      <c r="Y1039" t="s">
        <v>1652</v>
      </c>
    </row>
    <row r="1040" spans="1:25" x14ac:dyDescent="0.25">
      <c r="A1040" t="s">
        <v>1042</v>
      </c>
      <c r="B1040" t="str">
        <f t="shared" si="80"/>
        <v>Residential</v>
      </c>
      <c r="C1040">
        <v>1090.0730000000001</v>
      </c>
      <c r="D1040">
        <v>223.15799999999999</v>
      </c>
      <c r="E1040">
        <v>1329.357</v>
      </c>
      <c r="F1040">
        <v>33</v>
      </c>
      <c r="G1040">
        <v>65.108999999999995</v>
      </c>
      <c r="H1040">
        <v>69.504000000000005</v>
      </c>
      <c r="I1040">
        <v>0</v>
      </c>
      <c r="J1040">
        <f t="shared" si="81"/>
        <v>134.613</v>
      </c>
      <c r="K1040">
        <f t="shared" si="82"/>
        <v>123.4898947134733</v>
      </c>
      <c r="L1040">
        <f t="shared" si="83"/>
        <v>63.760867391449928</v>
      </c>
      <c r="M1040">
        <v>123.4898947134733</v>
      </c>
      <c r="N1040">
        <v>63.760867391449928</v>
      </c>
      <c r="O1040">
        <f t="shared" si="84"/>
        <v>123.4898947134733</v>
      </c>
      <c r="P1040">
        <f t="shared" si="84"/>
        <v>63.760867391449928</v>
      </c>
      <c r="U1040" t="s">
        <v>595</v>
      </c>
      <c r="V1040">
        <v>681442</v>
      </c>
      <c r="W1040">
        <v>247018</v>
      </c>
      <c r="X1040">
        <v>1056</v>
      </c>
      <c r="Y1040" t="s">
        <v>1656</v>
      </c>
    </row>
    <row r="1041" spans="1:25" x14ac:dyDescent="0.25">
      <c r="A1041" t="s">
        <v>1043</v>
      </c>
      <c r="B1041" t="str">
        <f t="shared" si="80"/>
        <v>Mixed-Use-Residential</v>
      </c>
      <c r="C1041">
        <v>7332.7659999999996</v>
      </c>
      <c r="D1041">
        <v>1247.2739999999999</v>
      </c>
      <c r="E1041">
        <v>8942.3979999999992</v>
      </c>
      <c r="F1041">
        <v>224</v>
      </c>
      <c r="G1041">
        <v>338.84</v>
      </c>
      <c r="H1041">
        <v>467.57</v>
      </c>
      <c r="I1041">
        <v>0</v>
      </c>
      <c r="J1041">
        <f t="shared" si="81"/>
        <v>806.41</v>
      </c>
      <c r="K1041">
        <f t="shared" si="82"/>
        <v>109.97350795047872</v>
      </c>
      <c r="L1041">
        <f t="shared" si="83"/>
        <v>63.764478506473544</v>
      </c>
      <c r="M1041">
        <v>109.97350795047872</v>
      </c>
      <c r="N1041">
        <v>63.764478506473544</v>
      </c>
      <c r="O1041">
        <f t="shared" si="84"/>
        <v>109.97350795047872</v>
      </c>
      <c r="P1041">
        <f t="shared" si="84"/>
        <v>63.764478506473544</v>
      </c>
      <c r="U1041" t="s">
        <v>596</v>
      </c>
      <c r="V1041">
        <v>681498</v>
      </c>
      <c r="W1041">
        <v>247148</v>
      </c>
      <c r="X1041">
        <v>1057</v>
      </c>
      <c r="Y1041" t="s">
        <v>1652</v>
      </c>
    </row>
    <row r="1042" spans="1:25" x14ac:dyDescent="0.25">
      <c r="A1042" t="s">
        <v>1044</v>
      </c>
      <c r="B1042" t="str">
        <f t="shared" si="80"/>
        <v>Mixed-Use-Residential</v>
      </c>
      <c r="C1042">
        <v>1635.0440000000001</v>
      </c>
      <c r="D1042">
        <v>333.73</v>
      </c>
      <c r="E1042">
        <v>1993.9559999999999</v>
      </c>
      <c r="F1042">
        <v>50</v>
      </c>
      <c r="G1042">
        <v>95.697000000000003</v>
      </c>
      <c r="H1042">
        <v>104.247</v>
      </c>
      <c r="I1042">
        <v>0</v>
      </c>
      <c r="J1042">
        <f t="shared" si="81"/>
        <v>199.94400000000002</v>
      </c>
      <c r="K1042">
        <f t="shared" si="82"/>
        <v>122.28661736320245</v>
      </c>
      <c r="L1042">
        <f t="shared" si="83"/>
        <v>63.757917218129897</v>
      </c>
      <c r="M1042">
        <v>122.28661736320245</v>
      </c>
      <c r="N1042">
        <v>63.757917218129897</v>
      </c>
      <c r="O1042">
        <f t="shared" si="84"/>
        <v>122.28661736320245</v>
      </c>
      <c r="P1042">
        <f t="shared" si="84"/>
        <v>63.757917218129897</v>
      </c>
      <c r="U1042" t="s">
        <v>1568</v>
      </c>
      <c r="V1042">
        <v>681428</v>
      </c>
      <c r="W1042">
        <v>246972</v>
      </c>
      <c r="X1042">
        <v>1058</v>
      </c>
      <c r="Y1042" t="s">
        <v>1672</v>
      </c>
    </row>
    <row r="1043" spans="1:25" x14ac:dyDescent="0.25">
      <c r="A1043" t="s">
        <v>1045</v>
      </c>
      <c r="B1043" t="str">
        <f t="shared" si="80"/>
        <v>Residential</v>
      </c>
      <c r="C1043">
        <v>985.76700000000005</v>
      </c>
      <c r="D1043">
        <v>193.12200000000001</v>
      </c>
      <c r="E1043">
        <v>1202.155</v>
      </c>
      <c r="F1043">
        <v>30</v>
      </c>
      <c r="G1043">
        <v>62.113999999999997</v>
      </c>
      <c r="H1043">
        <v>62.854999999999997</v>
      </c>
      <c r="I1043">
        <v>0</v>
      </c>
      <c r="J1043">
        <f t="shared" si="81"/>
        <v>124.96899999999999</v>
      </c>
      <c r="K1043">
        <f t="shared" si="82"/>
        <v>126.77336530843495</v>
      </c>
      <c r="L1043">
        <f t="shared" si="83"/>
        <v>63.762532119659099</v>
      </c>
      <c r="M1043">
        <v>126.77336530843495</v>
      </c>
      <c r="N1043">
        <v>63.762532119659099</v>
      </c>
      <c r="O1043">
        <f t="shared" si="84"/>
        <v>126.77336530843495</v>
      </c>
      <c r="P1043">
        <f t="shared" si="84"/>
        <v>63.762532119659099</v>
      </c>
      <c r="U1043" t="s">
        <v>597</v>
      </c>
      <c r="V1043">
        <v>681426</v>
      </c>
      <c r="W1043">
        <v>247140</v>
      </c>
      <c r="X1043">
        <v>1059</v>
      </c>
      <c r="Y1043" t="s">
        <v>1656</v>
      </c>
    </row>
    <row r="1044" spans="1:25" x14ac:dyDescent="0.25">
      <c r="A1044" t="s">
        <v>1046</v>
      </c>
      <c r="B1044" t="str">
        <f t="shared" si="80"/>
        <v>Mixed-Use-Residential</v>
      </c>
      <c r="C1044">
        <v>6469.683</v>
      </c>
      <c r="D1044">
        <v>1072.28</v>
      </c>
      <c r="E1044">
        <v>7746.9390000000003</v>
      </c>
      <c r="F1044">
        <v>290</v>
      </c>
      <c r="G1044">
        <v>417.209</v>
      </c>
      <c r="H1044">
        <v>359.99599999999998</v>
      </c>
      <c r="I1044">
        <v>0</v>
      </c>
      <c r="J1044">
        <f t="shared" si="81"/>
        <v>777.20499999999993</v>
      </c>
      <c r="K1044">
        <f t="shared" si="82"/>
        <v>120.13030622984154</v>
      </c>
      <c r="L1044">
        <f t="shared" si="83"/>
        <v>55.64352998439027</v>
      </c>
      <c r="M1044">
        <v>120.13030622984154</v>
      </c>
      <c r="N1044">
        <v>55.64352998439027</v>
      </c>
      <c r="O1044">
        <f t="shared" si="84"/>
        <v>120.13030622984154</v>
      </c>
      <c r="P1044">
        <f t="shared" si="84"/>
        <v>55.64352998439027</v>
      </c>
      <c r="U1044" t="s">
        <v>1569</v>
      </c>
      <c r="V1044">
        <v>681420</v>
      </c>
      <c r="W1044">
        <v>247191</v>
      </c>
      <c r="X1044">
        <v>1060</v>
      </c>
      <c r="Y1044" t="s">
        <v>1652</v>
      </c>
    </row>
    <row r="1045" spans="1:25" x14ac:dyDescent="0.25">
      <c r="A1045" t="s">
        <v>1047</v>
      </c>
      <c r="B1045" t="str">
        <f t="shared" si="80"/>
        <v>Mixed-Use-Residential</v>
      </c>
      <c r="C1045">
        <v>1438.31</v>
      </c>
      <c r="D1045">
        <v>371.81</v>
      </c>
      <c r="E1045">
        <v>1754.037</v>
      </c>
      <c r="F1045">
        <v>44</v>
      </c>
      <c r="G1045">
        <v>89.405000000000001</v>
      </c>
      <c r="H1045">
        <v>91.706999999999994</v>
      </c>
      <c r="I1045">
        <v>0</v>
      </c>
      <c r="J1045">
        <f t="shared" si="81"/>
        <v>181.11199999999999</v>
      </c>
      <c r="K1045">
        <f t="shared" si="82"/>
        <v>125.92000333724998</v>
      </c>
      <c r="L1045">
        <f t="shared" si="83"/>
        <v>63.760246400289226</v>
      </c>
      <c r="M1045">
        <v>125.92000333724998</v>
      </c>
      <c r="N1045">
        <v>63.760246400289226</v>
      </c>
      <c r="O1045">
        <f t="shared" si="84"/>
        <v>125.92000333724998</v>
      </c>
      <c r="P1045">
        <f t="shared" si="84"/>
        <v>63.760246400289226</v>
      </c>
      <c r="U1045" t="s">
        <v>1570</v>
      </c>
      <c r="V1045">
        <v>681383</v>
      </c>
      <c r="W1045">
        <v>247023</v>
      </c>
      <c r="X1045">
        <v>1061</v>
      </c>
      <c r="Y1045" t="s">
        <v>1656</v>
      </c>
    </row>
    <row r="1046" spans="1:25" x14ac:dyDescent="0.25">
      <c r="A1046" t="s">
        <v>1048</v>
      </c>
      <c r="B1046" t="str">
        <f t="shared" si="80"/>
        <v>Residential</v>
      </c>
      <c r="C1046">
        <v>1247.421</v>
      </c>
      <c r="D1046">
        <v>302.173</v>
      </c>
      <c r="E1046">
        <v>1521.2449999999999</v>
      </c>
      <c r="F1046">
        <v>38</v>
      </c>
      <c r="G1046">
        <v>79.44</v>
      </c>
      <c r="H1046">
        <v>79.539000000000001</v>
      </c>
      <c r="I1046">
        <v>0</v>
      </c>
      <c r="J1046">
        <f t="shared" si="81"/>
        <v>158.97899999999998</v>
      </c>
      <c r="K1046">
        <f t="shared" si="82"/>
        <v>127.44614689026399</v>
      </c>
      <c r="L1046">
        <f t="shared" si="83"/>
        <v>63.762755316769557</v>
      </c>
      <c r="M1046">
        <v>127.44614689026399</v>
      </c>
      <c r="N1046">
        <v>63.762755316769557</v>
      </c>
      <c r="O1046">
        <f t="shared" si="84"/>
        <v>127.44614689026399</v>
      </c>
      <c r="P1046">
        <f t="shared" si="84"/>
        <v>63.762755316769557</v>
      </c>
      <c r="U1046" t="s">
        <v>1571</v>
      </c>
      <c r="V1046">
        <v>681372</v>
      </c>
      <c r="W1046">
        <v>247177</v>
      </c>
      <c r="X1046">
        <v>1062</v>
      </c>
      <c r="Y1046" t="s">
        <v>1652</v>
      </c>
    </row>
    <row r="1047" spans="1:25" x14ac:dyDescent="0.25">
      <c r="A1047" t="s">
        <v>1049</v>
      </c>
      <c r="B1047" t="str">
        <f t="shared" si="80"/>
        <v>Residential</v>
      </c>
      <c r="C1047">
        <v>1102.5229999999999</v>
      </c>
      <c r="D1047">
        <v>268.85700000000003</v>
      </c>
      <c r="E1047">
        <v>1344.54</v>
      </c>
      <c r="F1047">
        <v>34</v>
      </c>
      <c r="G1047">
        <v>73.302000000000007</v>
      </c>
      <c r="H1047">
        <v>70.302000000000007</v>
      </c>
      <c r="I1047">
        <v>0</v>
      </c>
      <c r="J1047">
        <f t="shared" si="81"/>
        <v>143.60400000000001</v>
      </c>
      <c r="K1047">
        <f t="shared" si="82"/>
        <v>130.25034398375365</v>
      </c>
      <c r="L1047">
        <f t="shared" si="83"/>
        <v>63.76465615683302</v>
      </c>
      <c r="M1047">
        <v>130.25034398375365</v>
      </c>
      <c r="N1047">
        <v>63.76465615683302</v>
      </c>
      <c r="O1047">
        <f t="shared" si="84"/>
        <v>130.25034398375365</v>
      </c>
      <c r="P1047">
        <f t="shared" si="84"/>
        <v>63.76465615683302</v>
      </c>
      <c r="U1047" t="s">
        <v>598</v>
      </c>
      <c r="V1047">
        <v>681347</v>
      </c>
      <c r="W1047">
        <v>246694</v>
      </c>
      <c r="X1047">
        <v>1063</v>
      </c>
      <c r="Y1047" t="s">
        <v>1652</v>
      </c>
    </row>
    <row r="1048" spans="1:25" x14ac:dyDescent="0.25">
      <c r="A1048" t="s">
        <v>1050</v>
      </c>
      <c r="B1048" t="str">
        <f t="shared" si="80"/>
        <v>Supermarket</v>
      </c>
      <c r="C1048">
        <v>50448.463000000003</v>
      </c>
      <c r="D1048">
        <v>9330.8590000000004</v>
      </c>
      <c r="E1048">
        <v>56053.847999999998</v>
      </c>
      <c r="F1048">
        <v>8969</v>
      </c>
      <c r="G1048">
        <v>580.05200000000002</v>
      </c>
      <c r="H1048">
        <v>12114.055</v>
      </c>
      <c r="I1048">
        <v>2783.6129999999998</v>
      </c>
      <c r="J1048">
        <f t="shared" si="81"/>
        <v>15477.72</v>
      </c>
      <c r="K1048">
        <f t="shared" si="82"/>
        <v>306.80260764336856</v>
      </c>
      <c r="L1048">
        <f t="shared" si="83"/>
        <v>240.12733549483954</v>
      </c>
      <c r="M1048">
        <v>306.80260764336856</v>
      </c>
      <c r="N1048">
        <v>240.12733549483954</v>
      </c>
      <c r="O1048">
        <f t="shared" si="84"/>
        <v>306.80260764336856</v>
      </c>
      <c r="P1048">
        <f t="shared" si="84"/>
        <v>240.12733549483954</v>
      </c>
      <c r="U1048" t="s">
        <v>599</v>
      </c>
      <c r="V1048">
        <v>681414</v>
      </c>
      <c r="W1048">
        <v>247061</v>
      </c>
      <c r="X1048">
        <v>1064</v>
      </c>
      <c r="Y1048" t="s">
        <v>1656</v>
      </c>
    </row>
    <row r="1049" spans="1:25" x14ac:dyDescent="0.25">
      <c r="A1049" t="s">
        <v>1051</v>
      </c>
      <c r="B1049" t="str">
        <f t="shared" si="80"/>
        <v>Supermarket</v>
      </c>
      <c r="C1049">
        <v>4217.4049999999997</v>
      </c>
      <c r="D1049">
        <v>520.56299999999999</v>
      </c>
      <c r="E1049">
        <v>4686.0060000000003</v>
      </c>
      <c r="F1049">
        <v>750</v>
      </c>
      <c r="G1049">
        <v>104.476</v>
      </c>
      <c r="H1049">
        <v>939.85900000000004</v>
      </c>
      <c r="I1049">
        <v>228.62100000000001</v>
      </c>
      <c r="J1049">
        <f t="shared" si="81"/>
        <v>1272.9560000000001</v>
      </c>
      <c r="K1049">
        <f t="shared" si="82"/>
        <v>301.83394765264427</v>
      </c>
      <c r="L1049">
        <f t="shared" si="83"/>
        <v>222.85244125238151</v>
      </c>
      <c r="M1049">
        <v>301.83394765264427</v>
      </c>
      <c r="N1049">
        <v>222.85244125238151</v>
      </c>
      <c r="O1049">
        <f t="shared" si="84"/>
        <v>301.83394765264427</v>
      </c>
      <c r="P1049">
        <f t="shared" si="84"/>
        <v>222.85244125238151</v>
      </c>
      <c r="U1049" t="s">
        <v>1165</v>
      </c>
      <c r="V1049">
        <v>681481</v>
      </c>
      <c r="W1049">
        <v>245822</v>
      </c>
      <c r="X1049">
        <v>1065</v>
      </c>
      <c r="Y1049" t="s">
        <v>1654</v>
      </c>
    </row>
    <row r="1050" spans="1:25" x14ac:dyDescent="0.25">
      <c r="A1050" t="s">
        <v>1052</v>
      </c>
      <c r="B1050" t="str">
        <f t="shared" si="80"/>
        <v>Gym</v>
      </c>
      <c r="C1050">
        <v>415.01799999999997</v>
      </c>
      <c r="D1050">
        <v>3873.7849999999999</v>
      </c>
      <c r="E1050">
        <v>3899.4670000000001</v>
      </c>
      <c r="F1050">
        <v>26</v>
      </c>
      <c r="G1050">
        <v>107.372</v>
      </c>
      <c r="H1050">
        <v>35.009</v>
      </c>
      <c r="I1050">
        <v>7.7770000000000001</v>
      </c>
      <c r="J1050">
        <f t="shared" si="81"/>
        <v>150.15799999999999</v>
      </c>
      <c r="K1050">
        <f t="shared" si="82"/>
        <v>361.81081302497722</v>
      </c>
      <c r="L1050">
        <f t="shared" si="83"/>
        <v>84.355377357126685</v>
      </c>
      <c r="M1050">
        <v>361.81081302497722</v>
      </c>
      <c r="N1050">
        <v>84.355377357126685</v>
      </c>
      <c r="O1050">
        <f t="shared" si="84"/>
        <v>361.81081302497722</v>
      </c>
      <c r="P1050">
        <f t="shared" si="84"/>
        <v>84.355377357126685</v>
      </c>
      <c r="U1050" t="s">
        <v>600</v>
      </c>
      <c r="V1050">
        <v>681466</v>
      </c>
      <c r="W1050">
        <v>246090</v>
      </c>
      <c r="X1050">
        <v>1066</v>
      </c>
      <c r="Y1050" t="s">
        <v>1679</v>
      </c>
    </row>
    <row r="1051" spans="1:25" x14ac:dyDescent="0.25">
      <c r="A1051" t="s">
        <v>1053</v>
      </c>
      <c r="B1051" t="str">
        <f t="shared" si="80"/>
        <v>Residential</v>
      </c>
      <c r="C1051">
        <v>3027.0990000000002</v>
      </c>
      <c r="D1051">
        <v>666.90599999999995</v>
      </c>
      <c r="E1051">
        <v>3691.5839999999998</v>
      </c>
      <c r="F1051">
        <v>92</v>
      </c>
      <c r="G1051">
        <v>167.09100000000001</v>
      </c>
      <c r="H1051">
        <v>192.98599999999999</v>
      </c>
      <c r="I1051">
        <v>0</v>
      </c>
      <c r="J1051">
        <f t="shared" si="81"/>
        <v>360.077</v>
      </c>
      <c r="K1051">
        <f t="shared" si="82"/>
        <v>118.9511806518386</v>
      </c>
      <c r="L1051">
        <f t="shared" si="83"/>
        <v>63.752787735055897</v>
      </c>
      <c r="M1051">
        <v>118.9511806518386</v>
      </c>
      <c r="N1051">
        <v>63.752787735055897</v>
      </c>
      <c r="O1051">
        <f t="shared" si="84"/>
        <v>118.9511806518386</v>
      </c>
      <c r="P1051">
        <f t="shared" si="84"/>
        <v>63.752787735055897</v>
      </c>
      <c r="U1051" t="s">
        <v>601</v>
      </c>
      <c r="V1051">
        <v>681483</v>
      </c>
      <c r="W1051">
        <v>246083</v>
      </c>
      <c r="X1051">
        <v>1067</v>
      </c>
      <c r="Y1051" t="s">
        <v>1656</v>
      </c>
    </row>
    <row r="1052" spans="1:25" x14ac:dyDescent="0.25">
      <c r="A1052" t="s">
        <v>1054</v>
      </c>
      <c r="B1052" t="str">
        <f t="shared" si="80"/>
        <v>Office</v>
      </c>
      <c r="C1052">
        <v>22940.616000000002</v>
      </c>
      <c r="D1052">
        <v>2815.13</v>
      </c>
      <c r="E1052">
        <v>25489.573</v>
      </c>
      <c r="F1052">
        <v>1457</v>
      </c>
      <c r="G1052">
        <v>895.70299999999997</v>
      </c>
      <c r="H1052">
        <v>836.25599999999997</v>
      </c>
      <c r="I1052">
        <v>313.77300000000002</v>
      </c>
      <c r="J1052">
        <f t="shared" si="81"/>
        <v>2045.732</v>
      </c>
      <c r="K1052">
        <f t="shared" si="82"/>
        <v>89.175111949914495</v>
      </c>
      <c r="L1052">
        <f t="shared" si="83"/>
        <v>36.453075192052381</v>
      </c>
      <c r="M1052">
        <v>89.175111949914495</v>
      </c>
      <c r="N1052">
        <v>36.453075192052381</v>
      </c>
      <c r="O1052">
        <f t="shared" si="84"/>
        <v>89.175111949914495</v>
      </c>
      <c r="P1052">
        <f t="shared" si="84"/>
        <v>36.453075192052381</v>
      </c>
      <c r="U1052" t="s">
        <v>602</v>
      </c>
      <c r="V1052">
        <v>681437</v>
      </c>
      <c r="W1052">
        <v>246119</v>
      </c>
      <c r="X1052">
        <v>1068</v>
      </c>
      <c r="Y1052" t="s">
        <v>1652</v>
      </c>
    </row>
    <row r="1053" spans="1:25" x14ac:dyDescent="0.25">
      <c r="A1053" t="s">
        <v>1055</v>
      </c>
      <c r="B1053" t="str">
        <f t="shared" si="80"/>
        <v>Mixed-Use-Residential</v>
      </c>
      <c r="C1053">
        <v>951.40700000000004</v>
      </c>
      <c r="D1053">
        <v>193.375</v>
      </c>
      <c r="E1053">
        <v>1160.2529999999999</v>
      </c>
      <c r="F1053">
        <v>29</v>
      </c>
      <c r="G1053">
        <v>68.495999999999995</v>
      </c>
      <c r="H1053">
        <v>60.667999999999999</v>
      </c>
      <c r="I1053">
        <v>0</v>
      </c>
      <c r="J1053">
        <f t="shared" si="81"/>
        <v>129.16399999999999</v>
      </c>
      <c r="K1053">
        <f t="shared" si="82"/>
        <v>135.7610360234894</v>
      </c>
      <c r="L1053">
        <f t="shared" si="83"/>
        <v>63.766610924662096</v>
      </c>
      <c r="M1053">
        <v>135.7610360234894</v>
      </c>
      <c r="N1053">
        <v>63.766610924662096</v>
      </c>
      <c r="O1053">
        <f t="shared" si="84"/>
        <v>135.7610360234894</v>
      </c>
      <c r="P1053">
        <f t="shared" si="84"/>
        <v>63.766610924662096</v>
      </c>
      <c r="U1053" t="s">
        <v>603</v>
      </c>
      <c r="V1053">
        <v>682155</v>
      </c>
      <c r="W1053">
        <v>247747</v>
      </c>
      <c r="X1053">
        <v>1069</v>
      </c>
      <c r="Y1053" t="s">
        <v>1670</v>
      </c>
    </row>
    <row r="1054" spans="1:25" x14ac:dyDescent="0.25">
      <c r="A1054" t="s">
        <v>1056</v>
      </c>
      <c r="B1054" t="str">
        <f t="shared" si="80"/>
        <v>Residential</v>
      </c>
      <c r="C1054">
        <v>788.04600000000005</v>
      </c>
      <c r="D1054">
        <v>160.172</v>
      </c>
      <c r="E1054">
        <v>961.03200000000004</v>
      </c>
      <c r="F1054">
        <v>24</v>
      </c>
      <c r="G1054">
        <v>63.180999999999997</v>
      </c>
      <c r="H1054">
        <v>50.253</v>
      </c>
      <c r="I1054">
        <v>0</v>
      </c>
      <c r="J1054">
        <f t="shared" si="81"/>
        <v>113.434</v>
      </c>
      <c r="K1054">
        <f t="shared" si="82"/>
        <v>143.94337386396225</v>
      </c>
      <c r="L1054">
        <f t="shared" si="83"/>
        <v>63.769120076746788</v>
      </c>
      <c r="M1054">
        <v>143.94337386396225</v>
      </c>
      <c r="N1054">
        <v>63.769120076746788</v>
      </c>
      <c r="O1054">
        <f t="shared" si="84"/>
        <v>143.94337386396225</v>
      </c>
      <c r="P1054">
        <f t="shared" si="84"/>
        <v>63.769120076746788</v>
      </c>
      <c r="U1054" t="s">
        <v>604</v>
      </c>
      <c r="V1054">
        <v>681833</v>
      </c>
      <c r="W1054">
        <v>247315</v>
      </c>
      <c r="X1054">
        <v>1070</v>
      </c>
      <c r="Y1054" t="s">
        <v>1652</v>
      </c>
    </row>
    <row r="1055" spans="1:25" x14ac:dyDescent="0.25">
      <c r="A1055" t="s">
        <v>1057</v>
      </c>
      <c r="B1055" t="str">
        <f t="shared" si="80"/>
        <v>Supermarket</v>
      </c>
      <c r="C1055">
        <v>1267.431</v>
      </c>
      <c r="D1055">
        <v>281.65100000000001</v>
      </c>
      <c r="E1055">
        <v>1408.2570000000001</v>
      </c>
      <c r="F1055">
        <v>225</v>
      </c>
      <c r="G1055">
        <v>41.058</v>
      </c>
      <c r="H1055">
        <v>262.29199999999997</v>
      </c>
      <c r="I1055">
        <v>71.171000000000006</v>
      </c>
      <c r="J1055">
        <f t="shared" si="81"/>
        <v>374.52099999999996</v>
      </c>
      <c r="K1055">
        <f t="shared" si="82"/>
        <v>295.49616507723096</v>
      </c>
      <c r="L1055">
        <f t="shared" si="83"/>
        <v>206.94775494681758</v>
      </c>
      <c r="M1055">
        <v>295.49616507723096</v>
      </c>
      <c r="N1055">
        <v>206.94775494681758</v>
      </c>
      <c r="O1055">
        <f t="shared" si="84"/>
        <v>295.49616507723096</v>
      </c>
      <c r="P1055">
        <f t="shared" si="84"/>
        <v>206.94775494681758</v>
      </c>
      <c r="U1055" t="s">
        <v>605</v>
      </c>
      <c r="V1055">
        <v>682010</v>
      </c>
      <c r="W1055">
        <v>247173</v>
      </c>
      <c r="X1055">
        <v>1072</v>
      </c>
      <c r="Y1055" t="s">
        <v>1656</v>
      </c>
    </row>
    <row r="1056" spans="1:25" x14ac:dyDescent="0.25">
      <c r="A1056" t="s">
        <v>1058</v>
      </c>
      <c r="B1056" t="str">
        <f t="shared" si="80"/>
        <v>Mixed-Use-Residential</v>
      </c>
      <c r="C1056">
        <v>1129.412</v>
      </c>
      <c r="D1056">
        <v>223.15199999999999</v>
      </c>
      <c r="E1056">
        <v>1377.3309999999999</v>
      </c>
      <c r="F1056">
        <v>34</v>
      </c>
      <c r="G1056">
        <v>76.125</v>
      </c>
      <c r="H1056">
        <v>72.019000000000005</v>
      </c>
      <c r="I1056">
        <v>0</v>
      </c>
      <c r="J1056">
        <f t="shared" si="81"/>
        <v>148.14400000000001</v>
      </c>
      <c r="K1056">
        <f t="shared" si="82"/>
        <v>131.16913933976264</v>
      </c>
      <c r="L1056">
        <f t="shared" si="83"/>
        <v>63.766809631914668</v>
      </c>
      <c r="M1056">
        <v>131.16913933976264</v>
      </c>
      <c r="N1056">
        <v>63.766809631914668</v>
      </c>
      <c r="O1056">
        <f t="shared" si="84"/>
        <v>131.16913933976264</v>
      </c>
      <c r="P1056">
        <f t="shared" si="84"/>
        <v>63.766809631914668</v>
      </c>
      <c r="U1056" t="s">
        <v>1166</v>
      </c>
      <c r="V1056">
        <v>682305</v>
      </c>
      <c r="W1056">
        <v>247776</v>
      </c>
      <c r="X1056">
        <v>1073</v>
      </c>
      <c r="Y1056" t="s">
        <v>1657</v>
      </c>
    </row>
    <row r="1057" spans="1:25" x14ac:dyDescent="0.25">
      <c r="A1057" t="s">
        <v>1059</v>
      </c>
      <c r="B1057" t="str">
        <f t="shared" si="80"/>
        <v>Mixed-Use-Residential</v>
      </c>
      <c r="C1057">
        <v>14394.434999999999</v>
      </c>
      <c r="D1057">
        <v>2810.8649999999998</v>
      </c>
      <c r="E1057">
        <v>17119.367999999999</v>
      </c>
      <c r="F1057">
        <v>966</v>
      </c>
      <c r="G1057">
        <v>350.40100000000001</v>
      </c>
      <c r="H1057">
        <v>1238.569</v>
      </c>
      <c r="I1057">
        <v>0</v>
      </c>
      <c r="J1057">
        <f t="shared" si="81"/>
        <v>1588.97</v>
      </c>
      <c r="K1057">
        <f t="shared" si="82"/>
        <v>110.38779917377794</v>
      </c>
      <c r="L1057">
        <f t="shared" si="83"/>
        <v>86.044988914118548</v>
      </c>
      <c r="M1057">
        <v>110.38779917377794</v>
      </c>
      <c r="N1057">
        <v>86.044988914118548</v>
      </c>
      <c r="O1057">
        <f t="shared" si="84"/>
        <v>110.38779917377794</v>
      </c>
      <c r="P1057">
        <f t="shared" si="84"/>
        <v>86.044988914118548</v>
      </c>
      <c r="U1057" t="s">
        <v>606</v>
      </c>
      <c r="V1057">
        <v>682057</v>
      </c>
      <c r="W1057">
        <v>247483</v>
      </c>
      <c r="X1057">
        <v>1074</v>
      </c>
      <c r="Y1057" t="s">
        <v>1654</v>
      </c>
    </row>
    <row r="1058" spans="1:25" x14ac:dyDescent="0.25">
      <c r="A1058" t="s">
        <v>1060</v>
      </c>
      <c r="B1058" t="str">
        <f t="shared" si="80"/>
        <v>Residential</v>
      </c>
      <c r="C1058">
        <v>1261.7470000000001</v>
      </c>
      <c r="D1058">
        <v>219.81700000000001</v>
      </c>
      <c r="E1058">
        <v>1538.7159999999999</v>
      </c>
      <c r="F1058">
        <v>38</v>
      </c>
      <c r="G1058">
        <v>87.899000000000001</v>
      </c>
      <c r="H1058">
        <v>80.47</v>
      </c>
      <c r="I1058">
        <v>0</v>
      </c>
      <c r="J1058">
        <f t="shared" si="81"/>
        <v>168.369</v>
      </c>
      <c r="K1058">
        <f t="shared" si="82"/>
        <v>133.44117323044952</v>
      </c>
      <c r="L1058">
        <f t="shared" si="83"/>
        <v>63.776652530182361</v>
      </c>
      <c r="M1058">
        <v>133.44117323044952</v>
      </c>
      <c r="N1058">
        <v>63.776652530182361</v>
      </c>
      <c r="O1058">
        <f t="shared" si="84"/>
        <v>133.44117323044952</v>
      </c>
      <c r="P1058">
        <f t="shared" si="84"/>
        <v>63.776652530182361</v>
      </c>
      <c r="U1058" t="s">
        <v>1167</v>
      </c>
      <c r="V1058">
        <v>682048</v>
      </c>
      <c r="W1058">
        <v>247551</v>
      </c>
      <c r="X1058">
        <v>1075</v>
      </c>
      <c r="Y1058" t="s">
        <v>1652</v>
      </c>
    </row>
    <row r="1059" spans="1:25" x14ac:dyDescent="0.25">
      <c r="A1059" t="s">
        <v>1061</v>
      </c>
      <c r="B1059" t="str">
        <f t="shared" si="80"/>
        <v>Mixed-Use-Residential</v>
      </c>
      <c r="C1059">
        <v>1031.2760000000001</v>
      </c>
      <c r="D1059">
        <v>209.60900000000001</v>
      </c>
      <c r="E1059">
        <v>1257.653</v>
      </c>
      <c r="F1059">
        <v>31</v>
      </c>
      <c r="G1059">
        <v>58.932000000000002</v>
      </c>
      <c r="H1059">
        <v>65.754999999999995</v>
      </c>
      <c r="I1059">
        <v>0</v>
      </c>
      <c r="J1059">
        <f t="shared" si="81"/>
        <v>124.687</v>
      </c>
      <c r="K1059">
        <f t="shared" si="82"/>
        <v>120.9055577750282</v>
      </c>
      <c r="L1059">
        <f t="shared" si="83"/>
        <v>63.760816696985081</v>
      </c>
      <c r="M1059">
        <v>120.9055577750282</v>
      </c>
      <c r="N1059">
        <v>63.760816696985081</v>
      </c>
      <c r="O1059">
        <f t="shared" si="84"/>
        <v>120.9055577750282</v>
      </c>
      <c r="P1059">
        <f t="shared" si="84"/>
        <v>63.760816696985081</v>
      </c>
      <c r="U1059" t="s">
        <v>1168</v>
      </c>
      <c r="V1059">
        <v>681639</v>
      </c>
      <c r="W1059">
        <v>247380</v>
      </c>
      <c r="X1059">
        <v>1076</v>
      </c>
      <c r="Y1059" t="s">
        <v>1654</v>
      </c>
    </row>
    <row r="1060" spans="1:25" x14ac:dyDescent="0.25">
      <c r="A1060" t="s">
        <v>1062</v>
      </c>
      <c r="B1060" t="str">
        <f t="shared" si="80"/>
        <v>Supermarket</v>
      </c>
      <c r="C1060">
        <v>9542.6949999999997</v>
      </c>
      <c r="D1060">
        <v>1775.6679999999999</v>
      </c>
      <c r="E1060">
        <v>10602.994000000001</v>
      </c>
      <c r="F1060">
        <v>1696</v>
      </c>
      <c r="G1060">
        <v>187.60400000000001</v>
      </c>
      <c r="H1060">
        <v>2242.1289999999999</v>
      </c>
      <c r="I1060">
        <v>505.43</v>
      </c>
      <c r="J1060">
        <f t="shared" si="81"/>
        <v>2935.1629999999996</v>
      </c>
      <c r="K1060">
        <f t="shared" si="82"/>
        <v>307.58218721231265</v>
      </c>
      <c r="L1060">
        <f t="shared" si="83"/>
        <v>234.9576298938612</v>
      </c>
      <c r="M1060">
        <v>307.58218721231265</v>
      </c>
      <c r="N1060">
        <v>234.9576298938612</v>
      </c>
      <c r="O1060">
        <f t="shared" si="84"/>
        <v>307.58218721231265</v>
      </c>
      <c r="P1060">
        <f t="shared" si="84"/>
        <v>234.9576298938612</v>
      </c>
      <c r="U1060" t="s">
        <v>1809</v>
      </c>
      <c r="V1060">
        <v>682378</v>
      </c>
      <c r="W1060">
        <v>248028</v>
      </c>
      <c r="X1060">
        <v>1077</v>
      </c>
      <c r="Y1060" t="s">
        <v>1652</v>
      </c>
    </row>
    <row r="1061" spans="1:25" x14ac:dyDescent="0.25">
      <c r="A1061" t="s">
        <v>1063</v>
      </c>
      <c r="B1061" t="str">
        <f t="shared" si="80"/>
        <v>Residential</v>
      </c>
      <c r="C1061">
        <v>901.93200000000002</v>
      </c>
      <c r="D1061">
        <v>183.32</v>
      </c>
      <c r="E1061">
        <v>1099.9179999999999</v>
      </c>
      <c r="F1061">
        <v>27</v>
      </c>
      <c r="G1061">
        <v>67.561999999999998</v>
      </c>
      <c r="H1061">
        <v>57.512999999999998</v>
      </c>
      <c r="I1061">
        <v>0</v>
      </c>
      <c r="J1061">
        <f t="shared" si="81"/>
        <v>125.07499999999999</v>
      </c>
      <c r="K1061">
        <f t="shared" si="82"/>
        <v>138.67453422209212</v>
      </c>
      <c r="L1061">
        <f t="shared" si="83"/>
        <v>63.766448024906524</v>
      </c>
      <c r="M1061">
        <v>138.67453422209212</v>
      </c>
      <c r="N1061">
        <v>63.766448024906524</v>
      </c>
      <c r="O1061">
        <f t="shared" si="84"/>
        <v>138.67453422209212</v>
      </c>
      <c r="P1061">
        <f t="shared" si="84"/>
        <v>63.766448024906524</v>
      </c>
      <c r="U1061" t="s">
        <v>1810</v>
      </c>
      <c r="V1061">
        <v>682328</v>
      </c>
      <c r="W1061">
        <v>248061</v>
      </c>
      <c r="X1061">
        <v>1078</v>
      </c>
      <c r="Y1061" t="s">
        <v>1652</v>
      </c>
    </row>
    <row r="1062" spans="1:25" x14ac:dyDescent="0.25">
      <c r="A1062" t="s">
        <v>1064</v>
      </c>
      <c r="B1062" t="str">
        <f t="shared" si="80"/>
        <v>Residential</v>
      </c>
      <c r="C1062">
        <v>2384.114</v>
      </c>
      <c r="D1062">
        <v>630.54100000000005</v>
      </c>
      <c r="E1062">
        <v>3107</v>
      </c>
      <c r="F1062">
        <v>73</v>
      </c>
      <c r="G1062">
        <v>150.03299999999999</v>
      </c>
      <c r="H1062">
        <v>153.13399999999999</v>
      </c>
      <c r="I1062">
        <v>0</v>
      </c>
      <c r="J1062">
        <f t="shared" si="81"/>
        <v>303.16699999999997</v>
      </c>
      <c r="K1062">
        <f t="shared" si="82"/>
        <v>127.16128507277755</v>
      </c>
      <c r="L1062">
        <f t="shared" si="83"/>
        <v>64.230988954387243</v>
      </c>
      <c r="M1062">
        <v>127.16128507277755</v>
      </c>
      <c r="N1062">
        <v>64.230988954387243</v>
      </c>
      <c r="O1062">
        <f t="shared" si="84"/>
        <v>127.16128507277755</v>
      </c>
      <c r="P1062">
        <f t="shared" si="84"/>
        <v>64.230988954387243</v>
      </c>
      <c r="U1062" t="s">
        <v>1811</v>
      </c>
      <c r="V1062">
        <v>682278</v>
      </c>
      <c r="W1062">
        <v>248053</v>
      </c>
      <c r="X1062">
        <v>1079</v>
      </c>
      <c r="Y1062" t="s">
        <v>1652</v>
      </c>
    </row>
    <row r="1063" spans="1:25" x14ac:dyDescent="0.25">
      <c r="A1063" t="s">
        <v>1065</v>
      </c>
      <c r="B1063" t="str">
        <f t="shared" si="80"/>
        <v>Residential</v>
      </c>
      <c r="C1063">
        <v>478.17399999999998</v>
      </c>
      <c r="D1063">
        <v>97.19</v>
      </c>
      <c r="E1063">
        <v>583.13900000000001</v>
      </c>
      <c r="F1063">
        <v>15</v>
      </c>
      <c r="G1063">
        <v>48.228000000000002</v>
      </c>
      <c r="H1063">
        <v>30.498000000000001</v>
      </c>
      <c r="I1063">
        <v>0</v>
      </c>
      <c r="J1063">
        <f t="shared" si="81"/>
        <v>78.725999999999999</v>
      </c>
      <c r="K1063">
        <f t="shared" si="82"/>
        <v>164.63881348630417</v>
      </c>
      <c r="L1063">
        <f t="shared" si="83"/>
        <v>63.780130245475505</v>
      </c>
      <c r="M1063">
        <v>164.63881348630417</v>
      </c>
      <c r="N1063">
        <v>63.780130245475505</v>
      </c>
      <c r="O1063">
        <f t="shared" si="84"/>
        <v>164.63881348630417</v>
      </c>
      <c r="P1063">
        <f t="shared" si="84"/>
        <v>63.780130245475505</v>
      </c>
      <c r="U1063" t="s">
        <v>1572</v>
      </c>
      <c r="V1063">
        <v>682300</v>
      </c>
      <c r="W1063">
        <v>247960</v>
      </c>
      <c r="X1063">
        <v>1080</v>
      </c>
      <c r="Y1063" t="s">
        <v>1652</v>
      </c>
    </row>
    <row r="1064" spans="1:25" x14ac:dyDescent="0.25">
      <c r="A1064" t="s">
        <v>1066</v>
      </c>
      <c r="B1064" t="str">
        <f t="shared" si="80"/>
        <v>School</v>
      </c>
      <c r="C1064">
        <v>2529.924</v>
      </c>
      <c r="D1064">
        <v>972.71400000000006</v>
      </c>
      <c r="E1064">
        <v>2811.0259999999998</v>
      </c>
      <c r="F1064">
        <v>225</v>
      </c>
      <c r="G1064">
        <v>149.94900000000001</v>
      </c>
      <c r="H1064">
        <v>70.728999999999999</v>
      </c>
      <c r="I1064">
        <v>19.861999999999998</v>
      </c>
      <c r="J1064">
        <f t="shared" si="81"/>
        <v>240.54</v>
      </c>
      <c r="K1064">
        <f t="shared" si="82"/>
        <v>95.077954910898498</v>
      </c>
      <c r="L1064">
        <f t="shared" si="83"/>
        <v>27.956966296220756</v>
      </c>
      <c r="M1064">
        <v>95.077954910898498</v>
      </c>
      <c r="N1064">
        <v>27.956966296220756</v>
      </c>
      <c r="O1064">
        <f t="shared" si="84"/>
        <v>95.077954910898498</v>
      </c>
      <c r="P1064">
        <f t="shared" si="84"/>
        <v>27.956966296220756</v>
      </c>
      <c r="U1064" t="s">
        <v>607</v>
      </c>
      <c r="V1064">
        <v>682044</v>
      </c>
      <c r="W1064">
        <v>247798</v>
      </c>
      <c r="X1064">
        <v>1081</v>
      </c>
      <c r="Y1064" t="s">
        <v>1652</v>
      </c>
    </row>
    <row r="1065" spans="1:25" x14ac:dyDescent="0.25">
      <c r="A1065" t="s">
        <v>1067</v>
      </c>
      <c r="B1065" t="str">
        <f t="shared" si="80"/>
        <v>Residential</v>
      </c>
      <c r="C1065">
        <v>897.07</v>
      </c>
      <c r="D1065">
        <v>218.797</v>
      </c>
      <c r="E1065">
        <v>1093.9870000000001</v>
      </c>
      <c r="F1065">
        <v>27</v>
      </c>
      <c r="G1065">
        <v>60.773000000000003</v>
      </c>
      <c r="H1065">
        <v>57.201000000000001</v>
      </c>
      <c r="I1065">
        <v>0</v>
      </c>
      <c r="J1065">
        <f t="shared" si="81"/>
        <v>117.974</v>
      </c>
      <c r="K1065">
        <f t="shared" si="82"/>
        <v>131.51036151025002</v>
      </c>
      <c r="L1065">
        <f t="shared" si="83"/>
        <v>63.764254740432733</v>
      </c>
      <c r="M1065">
        <v>131.51036151025002</v>
      </c>
      <c r="N1065">
        <v>63.764254740432733</v>
      </c>
      <c r="O1065">
        <f t="shared" si="84"/>
        <v>131.51036151025002</v>
      </c>
      <c r="P1065">
        <f t="shared" si="84"/>
        <v>63.764254740432733</v>
      </c>
      <c r="U1065" t="s">
        <v>1573</v>
      </c>
      <c r="V1065">
        <v>682017</v>
      </c>
      <c r="W1065">
        <v>247832</v>
      </c>
      <c r="X1065">
        <v>1082</v>
      </c>
      <c r="Y1065" t="s">
        <v>1714</v>
      </c>
    </row>
    <row r="1066" spans="1:25" x14ac:dyDescent="0.25">
      <c r="A1066" t="s">
        <v>1068</v>
      </c>
      <c r="B1066" t="str">
        <f t="shared" si="80"/>
        <v>Mixed-Use-Residential</v>
      </c>
      <c r="C1066">
        <v>4349.2960000000003</v>
      </c>
      <c r="D1066">
        <v>664.721</v>
      </c>
      <c r="E1066">
        <v>5304.02</v>
      </c>
      <c r="F1066">
        <v>133</v>
      </c>
      <c r="G1066">
        <v>185.648</v>
      </c>
      <c r="H1066">
        <v>277.339</v>
      </c>
      <c r="I1066">
        <v>0</v>
      </c>
      <c r="J1066">
        <f t="shared" si="81"/>
        <v>462.98699999999997</v>
      </c>
      <c r="K1066">
        <f t="shared" si="82"/>
        <v>106.45102103880718</v>
      </c>
      <c r="L1066">
        <f t="shared" si="83"/>
        <v>63.766411851481244</v>
      </c>
      <c r="M1066">
        <v>106.45102103880718</v>
      </c>
      <c r="N1066">
        <v>63.766411851481244</v>
      </c>
      <c r="O1066">
        <f t="shared" si="84"/>
        <v>106.45102103880718</v>
      </c>
      <c r="P1066">
        <f t="shared" si="84"/>
        <v>63.766411851481244</v>
      </c>
      <c r="U1066" t="s">
        <v>608</v>
      </c>
      <c r="V1066">
        <v>682059</v>
      </c>
      <c r="W1066">
        <v>247816</v>
      </c>
      <c r="X1066">
        <v>1083</v>
      </c>
      <c r="Y1066" t="s">
        <v>1652</v>
      </c>
    </row>
    <row r="1067" spans="1:25" x14ac:dyDescent="0.25">
      <c r="A1067" t="s">
        <v>1069</v>
      </c>
      <c r="B1067" t="str">
        <f t="shared" si="80"/>
        <v>Residential</v>
      </c>
      <c r="C1067">
        <v>3613.5970000000002</v>
      </c>
      <c r="D1067">
        <v>749.54300000000001</v>
      </c>
      <c r="E1067">
        <v>4406.826</v>
      </c>
      <c r="F1067">
        <v>110</v>
      </c>
      <c r="G1067">
        <v>163.86199999999999</v>
      </c>
      <c r="H1067">
        <v>230.37200000000001</v>
      </c>
      <c r="I1067">
        <v>0</v>
      </c>
      <c r="J1067">
        <f t="shared" si="81"/>
        <v>394.23400000000004</v>
      </c>
      <c r="K1067">
        <f t="shared" si="82"/>
        <v>109.09738966464717</v>
      </c>
      <c r="L1067">
        <f t="shared" si="83"/>
        <v>63.75143658797591</v>
      </c>
      <c r="M1067">
        <v>109.09738966464717</v>
      </c>
      <c r="N1067">
        <v>63.75143658797591</v>
      </c>
      <c r="O1067">
        <f t="shared" si="84"/>
        <v>109.09738966464717</v>
      </c>
      <c r="P1067">
        <f t="shared" si="84"/>
        <v>63.75143658797591</v>
      </c>
      <c r="U1067" t="s">
        <v>609</v>
      </c>
      <c r="V1067">
        <v>682023</v>
      </c>
      <c r="W1067">
        <v>247805</v>
      </c>
      <c r="X1067">
        <v>1084</v>
      </c>
      <c r="Y1067" t="s">
        <v>1652</v>
      </c>
    </row>
    <row r="1068" spans="1:25" x14ac:dyDescent="0.25">
      <c r="A1068" t="s">
        <v>1070</v>
      </c>
      <c r="B1068" t="str">
        <f t="shared" si="80"/>
        <v>Residential</v>
      </c>
      <c r="C1068">
        <v>652.85500000000002</v>
      </c>
      <c r="D1068">
        <v>159.233</v>
      </c>
      <c r="E1068">
        <v>796.16499999999996</v>
      </c>
      <c r="F1068">
        <v>20</v>
      </c>
      <c r="G1068">
        <v>50.311999999999998</v>
      </c>
      <c r="H1068">
        <v>41.634</v>
      </c>
      <c r="I1068">
        <v>0</v>
      </c>
      <c r="J1068">
        <f t="shared" si="81"/>
        <v>91.945999999999998</v>
      </c>
      <c r="K1068">
        <f t="shared" si="82"/>
        <v>140.8367861163658</v>
      </c>
      <c r="L1068">
        <f t="shared" si="83"/>
        <v>63.772200565209729</v>
      </c>
      <c r="M1068">
        <v>140.8367861163658</v>
      </c>
      <c r="N1068">
        <v>63.772200565209729</v>
      </c>
      <c r="O1068">
        <f t="shared" si="84"/>
        <v>140.8367861163658</v>
      </c>
      <c r="P1068">
        <f t="shared" si="84"/>
        <v>63.772200565209729</v>
      </c>
      <c r="U1068" t="s">
        <v>1169</v>
      </c>
      <c r="V1068">
        <v>682040</v>
      </c>
      <c r="W1068">
        <v>247825</v>
      </c>
      <c r="X1068">
        <v>1085</v>
      </c>
      <c r="Y1068" t="s">
        <v>1652</v>
      </c>
    </row>
    <row r="1069" spans="1:25" x14ac:dyDescent="0.25">
      <c r="A1069" t="s">
        <v>1071</v>
      </c>
      <c r="B1069" t="str">
        <f t="shared" si="80"/>
        <v>Residential</v>
      </c>
      <c r="C1069">
        <v>1148.6130000000001</v>
      </c>
      <c r="D1069">
        <v>306.46199999999999</v>
      </c>
      <c r="E1069">
        <v>1400.7470000000001</v>
      </c>
      <c r="F1069">
        <v>35</v>
      </c>
      <c r="G1069">
        <v>76.278999999999996</v>
      </c>
      <c r="H1069">
        <v>73.245999999999995</v>
      </c>
      <c r="I1069">
        <v>0</v>
      </c>
      <c r="J1069">
        <f t="shared" si="81"/>
        <v>149.52499999999998</v>
      </c>
      <c r="K1069">
        <f t="shared" si="82"/>
        <v>130.17874601802345</v>
      </c>
      <c r="L1069">
        <f t="shared" si="83"/>
        <v>63.769084974660728</v>
      </c>
      <c r="M1069">
        <v>130.17874601802345</v>
      </c>
      <c r="N1069">
        <v>63.769084974660728</v>
      </c>
      <c r="O1069">
        <f t="shared" si="84"/>
        <v>130.17874601802345</v>
      </c>
      <c r="P1069">
        <f t="shared" si="84"/>
        <v>63.769084974660728</v>
      </c>
      <c r="U1069" t="s">
        <v>1170</v>
      </c>
      <c r="V1069">
        <v>681563</v>
      </c>
      <c r="W1069">
        <v>246773</v>
      </c>
      <c r="X1069">
        <v>1086</v>
      </c>
      <c r="Y1069" t="s">
        <v>1652</v>
      </c>
    </row>
    <row r="1070" spans="1:25" x14ac:dyDescent="0.25">
      <c r="A1070" t="s">
        <v>1072</v>
      </c>
      <c r="B1070" t="str">
        <f t="shared" si="80"/>
        <v>Residential</v>
      </c>
      <c r="C1070">
        <v>2750.2</v>
      </c>
      <c r="D1070">
        <v>555.78200000000004</v>
      </c>
      <c r="E1070">
        <v>3384.41</v>
      </c>
      <c r="F1070">
        <v>84</v>
      </c>
      <c r="G1070">
        <v>155.12899999999999</v>
      </c>
      <c r="H1070">
        <v>175.50899999999999</v>
      </c>
      <c r="I1070">
        <v>0</v>
      </c>
      <c r="J1070">
        <f t="shared" si="81"/>
        <v>330.63799999999998</v>
      </c>
      <c r="K1070">
        <f t="shared" si="82"/>
        <v>120.22325649043705</v>
      </c>
      <c r="L1070">
        <f t="shared" si="83"/>
        <v>63.81681332266745</v>
      </c>
      <c r="M1070">
        <v>120.22325649043705</v>
      </c>
      <c r="N1070">
        <v>63.81681332266745</v>
      </c>
      <c r="O1070">
        <f t="shared" si="84"/>
        <v>120.22325649043705</v>
      </c>
      <c r="P1070">
        <f t="shared" si="84"/>
        <v>63.81681332266745</v>
      </c>
      <c r="U1070" t="s">
        <v>1171</v>
      </c>
      <c r="V1070">
        <v>681993</v>
      </c>
      <c r="W1070">
        <v>246992</v>
      </c>
      <c r="X1070">
        <v>1087</v>
      </c>
      <c r="Y1070" t="s">
        <v>1652</v>
      </c>
    </row>
    <row r="1071" spans="1:25" x14ac:dyDescent="0.25">
      <c r="A1071" t="s">
        <v>1073</v>
      </c>
      <c r="B1071" t="str">
        <f t="shared" si="80"/>
        <v>Residential</v>
      </c>
      <c r="C1071">
        <v>1669.711</v>
      </c>
      <c r="D1071">
        <v>392.79300000000001</v>
      </c>
      <c r="E1071">
        <v>2036.2329999999999</v>
      </c>
      <c r="F1071">
        <v>51</v>
      </c>
      <c r="G1071">
        <v>99.722999999999999</v>
      </c>
      <c r="H1071">
        <v>106.467</v>
      </c>
      <c r="I1071">
        <v>0</v>
      </c>
      <c r="J1071">
        <f t="shared" si="81"/>
        <v>206.19</v>
      </c>
      <c r="K1071">
        <f t="shared" si="82"/>
        <v>123.48843602276082</v>
      </c>
      <c r="L1071">
        <f t="shared" si="83"/>
        <v>63.763729172293893</v>
      </c>
      <c r="M1071">
        <v>123.48843602276082</v>
      </c>
      <c r="N1071">
        <v>63.763729172293893</v>
      </c>
      <c r="O1071">
        <f t="shared" si="84"/>
        <v>123.48843602276082</v>
      </c>
      <c r="P1071">
        <f t="shared" si="84"/>
        <v>63.763729172293893</v>
      </c>
      <c r="U1071" t="s">
        <v>610</v>
      </c>
      <c r="V1071">
        <v>681697</v>
      </c>
      <c r="W1071">
        <v>246699</v>
      </c>
      <c r="X1071">
        <v>1088</v>
      </c>
      <c r="Y1071" t="s">
        <v>1656</v>
      </c>
    </row>
    <row r="1072" spans="1:25" x14ac:dyDescent="0.25">
      <c r="A1072" t="s">
        <v>1074</v>
      </c>
      <c r="B1072" t="str">
        <f t="shared" si="80"/>
        <v>Mixed-Use-Residential</v>
      </c>
      <c r="C1072">
        <v>5936.2730000000001</v>
      </c>
      <c r="D1072">
        <v>1225.5909999999999</v>
      </c>
      <c r="E1072">
        <v>7229.6880000000001</v>
      </c>
      <c r="F1072">
        <v>178</v>
      </c>
      <c r="G1072">
        <v>273.74</v>
      </c>
      <c r="H1072">
        <v>385.58300000000003</v>
      </c>
      <c r="I1072">
        <v>0</v>
      </c>
      <c r="J1072">
        <f t="shared" si="81"/>
        <v>659.32300000000009</v>
      </c>
      <c r="K1072">
        <f t="shared" si="82"/>
        <v>111.06682593607135</v>
      </c>
      <c r="L1072">
        <f t="shared" si="83"/>
        <v>64.953717593513645</v>
      </c>
      <c r="M1072">
        <v>111.06682593607135</v>
      </c>
      <c r="N1072">
        <v>64.953717593513645</v>
      </c>
      <c r="O1072">
        <f t="shared" si="84"/>
        <v>111.06682593607135</v>
      </c>
      <c r="P1072">
        <f t="shared" si="84"/>
        <v>64.953717593513645</v>
      </c>
      <c r="U1072" t="s">
        <v>1172</v>
      </c>
      <c r="V1072">
        <v>681705</v>
      </c>
      <c r="W1072">
        <v>246964</v>
      </c>
      <c r="X1072">
        <v>1089</v>
      </c>
      <c r="Y1072" t="s">
        <v>1656</v>
      </c>
    </row>
    <row r="1073" spans="1:25" x14ac:dyDescent="0.25">
      <c r="A1073" t="s">
        <v>1075</v>
      </c>
      <c r="B1073" t="str">
        <f t="shared" si="80"/>
        <v>Supermarket</v>
      </c>
      <c r="C1073">
        <v>1093.396</v>
      </c>
      <c r="D1073">
        <v>264.29000000000002</v>
      </c>
      <c r="E1073">
        <v>1291.673</v>
      </c>
      <c r="F1073">
        <v>194</v>
      </c>
      <c r="G1073">
        <v>51.906999999999996</v>
      </c>
      <c r="H1073">
        <v>188.4</v>
      </c>
      <c r="I1073">
        <v>56.372999999999998</v>
      </c>
      <c r="J1073">
        <f t="shared" si="81"/>
        <v>296.68</v>
      </c>
      <c r="K1073">
        <f t="shared" si="82"/>
        <v>271.33810623049652</v>
      </c>
      <c r="L1073">
        <f t="shared" si="83"/>
        <v>172.30719702651189</v>
      </c>
      <c r="M1073">
        <v>271.33810623049652</v>
      </c>
      <c r="N1073">
        <v>172.30719702651189</v>
      </c>
      <c r="O1073">
        <f t="shared" si="84"/>
        <v>271.33810623049652</v>
      </c>
      <c r="P1073">
        <f t="shared" si="84"/>
        <v>172.30719702651189</v>
      </c>
      <c r="U1073" t="s">
        <v>611</v>
      </c>
      <c r="V1073">
        <v>681948</v>
      </c>
      <c r="W1073">
        <v>247190</v>
      </c>
      <c r="X1073">
        <v>1090</v>
      </c>
      <c r="Y1073" t="s">
        <v>1657</v>
      </c>
    </row>
    <row r="1074" spans="1:25" x14ac:dyDescent="0.25">
      <c r="A1074" t="s">
        <v>1076</v>
      </c>
      <c r="B1074" t="str">
        <f t="shared" si="80"/>
        <v>Gym</v>
      </c>
      <c r="C1074">
        <v>0</v>
      </c>
      <c r="D1074">
        <v>795.029</v>
      </c>
      <c r="E1074">
        <v>795.029</v>
      </c>
      <c r="F1074">
        <v>0</v>
      </c>
      <c r="H1074">
        <v>0</v>
      </c>
      <c r="I1074">
        <v>0</v>
      </c>
      <c r="J1074">
        <f t="shared" si="81"/>
        <v>0</v>
      </c>
      <c r="K1074" t="e">
        <f t="shared" si="82"/>
        <v>#DIV/0!</v>
      </c>
      <c r="L1074" t="e">
        <f t="shared" si="83"/>
        <v>#DIV/0!</v>
      </c>
      <c r="M1074" t="e">
        <v>#DIV/0!</v>
      </c>
      <c r="N1074" t="e">
        <v>#DIV/0!</v>
      </c>
      <c r="O1074" t="str">
        <f t="shared" si="84"/>
        <v/>
      </c>
      <c r="P1074" t="str">
        <f t="shared" si="84"/>
        <v/>
      </c>
      <c r="U1074" t="s">
        <v>612</v>
      </c>
      <c r="V1074">
        <v>681858</v>
      </c>
      <c r="W1074">
        <v>246898</v>
      </c>
      <c r="X1074">
        <v>1091</v>
      </c>
      <c r="Y1074" t="s">
        <v>1656</v>
      </c>
    </row>
    <row r="1075" spans="1:25" x14ac:dyDescent="0.25">
      <c r="A1075" t="s">
        <v>1077</v>
      </c>
      <c r="B1075" t="str">
        <f t="shared" si="80"/>
        <v>Residential</v>
      </c>
      <c r="C1075">
        <v>2583.6689999999999</v>
      </c>
      <c r="D1075">
        <v>629.42600000000004</v>
      </c>
      <c r="E1075">
        <v>3150.8159999999998</v>
      </c>
      <c r="F1075">
        <v>79</v>
      </c>
      <c r="G1075">
        <v>134.73500000000001</v>
      </c>
      <c r="H1075">
        <v>164.71799999999999</v>
      </c>
      <c r="I1075">
        <v>0</v>
      </c>
      <c r="J1075">
        <f t="shared" si="81"/>
        <v>299.45299999999997</v>
      </c>
      <c r="K1075">
        <f t="shared" si="82"/>
        <v>115.90223051017757</v>
      </c>
      <c r="L1075">
        <f t="shared" si="83"/>
        <v>63.753522606804502</v>
      </c>
      <c r="M1075">
        <v>115.90223051017757</v>
      </c>
      <c r="N1075">
        <v>63.753522606804502</v>
      </c>
      <c r="O1075">
        <f t="shared" si="84"/>
        <v>115.90223051017757</v>
      </c>
      <c r="P1075">
        <f t="shared" si="84"/>
        <v>63.753522606804502</v>
      </c>
      <c r="U1075" t="s">
        <v>613</v>
      </c>
      <c r="V1075">
        <v>681683</v>
      </c>
      <c r="W1075">
        <v>247293</v>
      </c>
      <c r="X1075">
        <v>1092</v>
      </c>
      <c r="Y1075" t="s">
        <v>1652</v>
      </c>
    </row>
    <row r="1076" spans="1:25" x14ac:dyDescent="0.25">
      <c r="A1076" t="s">
        <v>1078</v>
      </c>
      <c r="B1076" t="str">
        <f t="shared" si="80"/>
        <v>Residential</v>
      </c>
      <c r="C1076">
        <v>1584.259</v>
      </c>
      <c r="D1076">
        <v>386.68200000000002</v>
      </c>
      <c r="E1076">
        <v>1932.0229999999999</v>
      </c>
      <c r="F1076">
        <v>48</v>
      </c>
      <c r="G1076">
        <v>90.167000000000002</v>
      </c>
      <c r="H1076">
        <v>101.008</v>
      </c>
      <c r="I1076">
        <v>0</v>
      </c>
      <c r="J1076">
        <f t="shared" si="81"/>
        <v>191.17500000000001</v>
      </c>
      <c r="K1076">
        <f t="shared" si="82"/>
        <v>120.67155686033661</v>
      </c>
      <c r="L1076">
        <f t="shared" si="83"/>
        <v>63.757251812992699</v>
      </c>
      <c r="M1076">
        <v>120.67155686033661</v>
      </c>
      <c r="N1076">
        <v>63.757251812992699</v>
      </c>
      <c r="O1076">
        <f t="shared" si="84"/>
        <v>120.67155686033661</v>
      </c>
      <c r="P1076">
        <f t="shared" si="84"/>
        <v>63.757251812992699</v>
      </c>
      <c r="U1076" t="s">
        <v>614</v>
      </c>
      <c r="V1076">
        <v>681757</v>
      </c>
      <c r="W1076">
        <v>246786</v>
      </c>
      <c r="X1076">
        <v>1093</v>
      </c>
      <c r="Y1076" t="s">
        <v>1652</v>
      </c>
    </row>
    <row r="1077" spans="1:25" x14ac:dyDescent="0.25">
      <c r="A1077" t="s">
        <v>1079</v>
      </c>
      <c r="B1077" t="str">
        <f t="shared" si="80"/>
        <v>Residential</v>
      </c>
      <c r="C1077">
        <v>2612.674</v>
      </c>
      <c r="D1077">
        <v>639.18799999999999</v>
      </c>
      <c r="E1077">
        <v>3186.1869999999999</v>
      </c>
      <c r="F1077">
        <v>80</v>
      </c>
      <c r="G1077">
        <v>133.81399999999999</v>
      </c>
      <c r="H1077">
        <v>166.566</v>
      </c>
      <c r="I1077">
        <v>0</v>
      </c>
      <c r="J1077">
        <f t="shared" si="81"/>
        <v>300.38</v>
      </c>
      <c r="K1077">
        <f t="shared" si="82"/>
        <v>114.97033307638074</v>
      </c>
      <c r="L1077">
        <f t="shared" si="83"/>
        <v>63.753074436382036</v>
      </c>
      <c r="M1077">
        <v>114.97033307638074</v>
      </c>
      <c r="N1077">
        <v>63.753074436382036</v>
      </c>
      <c r="O1077">
        <f t="shared" si="84"/>
        <v>114.97033307638074</v>
      </c>
      <c r="P1077">
        <f t="shared" si="84"/>
        <v>63.753074436382036</v>
      </c>
      <c r="U1077" t="s">
        <v>615</v>
      </c>
      <c r="V1077">
        <v>681818</v>
      </c>
      <c r="W1077">
        <v>246891</v>
      </c>
      <c r="X1077">
        <v>1094</v>
      </c>
      <c r="Y1077" t="s">
        <v>1656</v>
      </c>
    </row>
    <row r="1078" spans="1:25" x14ac:dyDescent="0.25">
      <c r="A1078" t="s">
        <v>1080</v>
      </c>
      <c r="B1078" t="str">
        <f t="shared" si="80"/>
        <v>Residential</v>
      </c>
      <c r="C1078">
        <v>2629.9050000000002</v>
      </c>
      <c r="D1078">
        <v>636.60299999999995</v>
      </c>
      <c r="E1078">
        <v>3207.201</v>
      </c>
      <c r="F1078">
        <v>80</v>
      </c>
      <c r="G1078">
        <v>133.286</v>
      </c>
      <c r="H1078">
        <v>167.66200000000001</v>
      </c>
      <c r="I1078">
        <v>0</v>
      </c>
      <c r="J1078">
        <f t="shared" si="81"/>
        <v>300.94799999999998</v>
      </c>
      <c r="K1078">
        <f t="shared" si="82"/>
        <v>114.43303085092425</v>
      </c>
      <c r="L1078">
        <f t="shared" si="83"/>
        <v>63.752112718900491</v>
      </c>
      <c r="M1078">
        <v>114.43303085092425</v>
      </c>
      <c r="N1078">
        <v>63.752112718900491</v>
      </c>
      <c r="O1078">
        <f t="shared" si="84"/>
        <v>114.43303085092425</v>
      </c>
      <c r="P1078">
        <f t="shared" si="84"/>
        <v>63.752112718900491</v>
      </c>
      <c r="U1078" t="s">
        <v>1173</v>
      </c>
      <c r="V1078">
        <v>681608</v>
      </c>
      <c r="W1078">
        <v>247173</v>
      </c>
      <c r="X1078">
        <v>1095</v>
      </c>
      <c r="Y1078" t="s">
        <v>1679</v>
      </c>
    </row>
    <row r="1079" spans="1:25" x14ac:dyDescent="0.25">
      <c r="A1079" t="s">
        <v>1081</v>
      </c>
      <c r="B1079" t="str">
        <f t="shared" si="80"/>
        <v>Residential</v>
      </c>
      <c r="C1079">
        <v>1532.9960000000001</v>
      </c>
      <c r="D1079">
        <v>372.82499999999999</v>
      </c>
      <c r="E1079">
        <v>1869.5070000000001</v>
      </c>
      <c r="F1079">
        <v>47</v>
      </c>
      <c r="G1079">
        <v>84.843000000000004</v>
      </c>
      <c r="H1079">
        <v>97.738</v>
      </c>
      <c r="I1079">
        <v>0</v>
      </c>
      <c r="J1079">
        <f t="shared" si="81"/>
        <v>182.58100000000002</v>
      </c>
      <c r="K1079">
        <f t="shared" si="82"/>
        <v>119.10076738621628</v>
      </c>
      <c r="L1079">
        <f t="shared" si="83"/>
        <v>63.756200277104433</v>
      </c>
      <c r="M1079">
        <v>119.10076738621628</v>
      </c>
      <c r="N1079">
        <v>63.756200277104433</v>
      </c>
      <c r="O1079">
        <f t="shared" si="84"/>
        <v>119.10076738621628</v>
      </c>
      <c r="P1079">
        <f t="shared" si="84"/>
        <v>63.756200277104433</v>
      </c>
      <c r="U1079" t="s">
        <v>616</v>
      </c>
      <c r="V1079">
        <v>681789</v>
      </c>
      <c r="W1079">
        <v>246967</v>
      </c>
      <c r="X1079">
        <v>1096</v>
      </c>
      <c r="Y1079" t="s">
        <v>1656</v>
      </c>
    </row>
    <row r="1080" spans="1:25" x14ac:dyDescent="0.25">
      <c r="A1080" t="s">
        <v>1082</v>
      </c>
      <c r="B1080" t="str">
        <f t="shared" si="80"/>
        <v>School</v>
      </c>
      <c r="C1080">
        <v>2919.2370000000001</v>
      </c>
      <c r="D1080">
        <v>996.31700000000001</v>
      </c>
      <c r="E1080">
        <v>3243.596</v>
      </c>
      <c r="F1080">
        <v>259</v>
      </c>
      <c r="G1080">
        <v>184.37</v>
      </c>
      <c r="H1080">
        <v>75.323999999999998</v>
      </c>
      <c r="I1080">
        <v>8.5570000000000004</v>
      </c>
      <c r="J1080">
        <f t="shared" si="81"/>
        <v>268.25100000000003</v>
      </c>
      <c r="K1080">
        <f t="shared" si="82"/>
        <v>91.890792011748289</v>
      </c>
      <c r="L1080">
        <f t="shared" si="83"/>
        <v>25.80263267422275</v>
      </c>
      <c r="M1080">
        <v>91.890792011748289</v>
      </c>
      <c r="N1080">
        <v>25.80263267422275</v>
      </c>
      <c r="O1080">
        <f t="shared" si="84"/>
        <v>91.890792011748289</v>
      </c>
      <c r="P1080">
        <f t="shared" si="84"/>
        <v>25.80263267422275</v>
      </c>
      <c r="U1080" t="s">
        <v>617</v>
      </c>
      <c r="V1080">
        <v>682010</v>
      </c>
      <c r="W1080">
        <v>247066</v>
      </c>
      <c r="X1080">
        <v>1097</v>
      </c>
      <c r="Y1080" t="s">
        <v>1656</v>
      </c>
    </row>
    <row r="1081" spans="1:25" x14ac:dyDescent="0.25">
      <c r="A1081" t="s">
        <v>1083</v>
      </c>
      <c r="B1081" t="str">
        <f t="shared" si="80"/>
        <v>Gym</v>
      </c>
      <c r="C1081">
        <v>0</v>
      </c>
      <c r="D1081">
        <v>35.664999999999999</v>
      </c>
      <c r="E1081">
        <v>39.807000000000002</v>
      </c>
      <c r="F1081">
        <v>0</v>
      </c>
      <c r="H1081">
        <v>0</v>
      </c>
      <c r="I1081">
        <v>0</v>
      </c>
      <c r="J1081">
        <f t="shared" si="81"/>
        <v>0</v>
      </c>
      <c r="K1081" t="e">
        <f t="shared" si="82"/>
        <v>#DIV/0!</v>
      </c>
      <c r="L1081" t="e">
        <f t="shared" si="83"/>
        <v>#DIV/0!</v>
      </c>
      <c r="M1081" t="e">
        <v>#DIV/0!</v>
      </c>
      <c r="N1081" t="e">
        <v>#DIV/0!</v>
      </c>
      <c r="O1081" t="str">
        <f t="shared" si="84"/>
        <v/>
      </c>
      <c r="P1081" t="str">
        <f t="shared" si="84"/>
        <v/>
      </c>
      <c r="U1081" t="s">
        <v>618</v>
      </c>
      <c r="V1081">
        <v>681895</v>
      </c>
      <c r="W1081">
        <v>246860</v>
      </c>
      <c r="X1081">
        <v>1098</v>
      </c>
      <c r="Y1081" t="s">
        <v>1652</v>
      </c>
    </row>
    <row r="1082" spans="1:25" x14ac:dyDescent="0.25">
      <c r="A1082" t="s">
        <v>1084</v>
      </c>
      <c r="B1082" t="str">
        <f t="shared" si="80"/>
        <v>Supermarket</v>
      </c>
      <c r="C1082">
        <v>30838.058000000001</v>
      </c>
      <c r="D1082">
        <v>3793.24</v>
      </c>
      <c r="E1082">
        <v>34264.508999999998</v>
      </c>
      <c r="F1082">
        <v>4326</v>
      </c>
      <c r="G1082">
        <v>3321.4560000000001</v>
      </c>
      <c r="H1082">
        <v>9781.7749999999996</v>
      </c>
      <c r="I1082">
        <v>1614.567</v>
      </c>
      <c r="J1082">
        <f t="shared" si="81"/>
        <v>14717.797999999999</v>
      </c>
      <c r="K1082">
        <f t="shared" si="82"/>
        <v>477.26085734711302</v>
      </c>
      <c r="L1082">
        <f t="shared" si="83"/>
        <v>317.1981517124068</v>
      </c>
      <c r="M1082">
        <v>477.26085734711302</v>
      </c>
      <c r="N1082">
        <v>317.1981517124068</v>
      </c>
      <c r="O1082">
        <f t="shared" si="84"/>
        <v>477.26085734711302</v>
      </c>
      <c r="P1082">
        <f t="shared" si="84"/>
        <v>317.1981517124068</v>
      </c>
      <c r="U1082" t="s">
        <v>1574</v>
      </c>
      <c r="V1082">
        <v>681628</v>
      </c>
      <c r="W1082">
        <v>247283</v>
      </c>
      <c r="X1082">
        <v>1099</v>
      </c>
      <c r="Y1082" t="s">
        <v>1652</v>
      </c>
    </row>
    <row r="1083" spans="1:25" x14ac:dyDescent="0.25">
      <c r="A1083" t="s">
        <v>1085</v>
      </c>
      <c r="B1083" t="str">
        <f t="shared" si="80"/>
        <v>Residential</v>
      </c>
      <c r="C1083">
        <v>5213.143</v>
      </c>
      <c r="D1083">
        <v>1534.04</v>
      </c>
      <c r="E1083">
        <v>6357.4920000000002</v>
      </c>
      <c r="F1083">
        <v>159</v>
      </c>
      <c r="G1083">
        <v>281.64499999999998</v>
      </c>
      <c r="H1083">
        <v>332.34199999999998</v>
      </c>
      <c r="I1083">
        <v>0</v>
      </c>
      <c r="J1083">
        <f t="shared" si="81"/>
        <v>613.98699999999997</v>
      </c>
      <c r="K1083">
        <f t="shared" si="82"/>
        <v>117.77674236060663</v>
      </c>
      <c r="L1083">
        <f t="shared" si="83"/>
        <v>63.750792947747648</v>
      </c>
      <c r="M1083">
        <v>117.77674236060663</v>
      </c>
      <c r="N1083">
        <v>63.750792947747648</v>
      </c>
      <c r="O1083">
        <f t="shared" si="84"/>
        <v>117.77674236060663</v>
      </c>
      <c r="P1083">
        <f t="shared" si="84"/>
        <v>63.750792947747648</v>
      </c>
      <c r="U1083" t="s">
        <v>1174</v>
      </c>
      <c r="V1083">
        <v>681953</v>
      </c>
      <c r="W1083">
        <v>247024</v>
      </c>
      <c r="X1083">
        <v>1100</v>
      </c>
      <c r="Y1083" t="s">
        <v>1656</v>
      </c>
    </row>
    <row r="1084" spans="1:25" x14ac:dyDescent="0.25">
      <c r="A1084" t="s">
        <v>1086</v>
      </c>
      <c r="B1084" t="str">
        <f t="shared" si="80"/>
        <v>Mixed-Use-Residential</v>
      </c>
      <c r="C1084">
        <v>32200.575000000001</v>
      </c>
      <c r="D1084">
        <v>3882.038</v>
      </c>
      <c r="E1084">
        <v>38900.531999999999</v>
      </c>
      <c r="F1084">
        <v>1300</v>
      </c>
      <c r="G1084">
        <v>1156.4380000000001</v>
      </c>
      <c r="H1084">
        <v>2324.692</v>
      </c>
      <c r="I1084">
        <v>0</v>
      </c>
      <c r="J1084">
        <f t="shared" si="81"/>
        <v>3481.13</v>
      </c>
      <c r="K1084">
        <f t="shared" si="82"/>
        <v>108.10769683460622</v>
      </c>
      <c r="L1084">
        <f t="shared" si="83"/>
        <v>72.194114546091171</v>
      </c>
      <c r="M1084">
        <v>108.10769683460622</v>
      </c>
      <c r="N1084">
        <v>72.194114546091171</v>
      </c>
      <c r="O1084">
        <f t="shared" si="84"/>
        <v>108.10769683460622</v>
      </c>
      <c r="P1084">
        <f t="shared" si="84"/>
        <v>72.194114546091171</v>
      </c>
      <c r="U1084" t="s">
        <v>619</v>
      </c>
      <c r="V1084">
        <v>681648</v>
      </c>
      <c r="W1084">
        <v>247058</v>
      </c>
      <c r="X1084">
        <v>1101</v>
      </c>
      <c r="Y1084" t="s">
        <v>1668</v>
      </c>
    </row>
    <row r="1085" spans="1:25" x14ac:dyDescent="0.25">
      <c r="A1085" t="s">
        <v>1087</v>
      </c>
      <c r="B1085" t="str">
        <f t="shared" si="80"/>
        <v>Mixed-Use-Residential</v>
      </c>
      <c r="C1085">
        <v>1074.182</v>
      </c>
      <c r="D1085">
        <v>215.08500000000001</v>
      </c>
      <c r="E1085">
        <v>1309.9780000000001</v>
      </c>
      <c r="F1085">
        <v>33</v>
      </c>
      <c r="G1085">
        <v>63.58</v>
      </c>
      <c r="H1085">
        <v>68.491</v>
      </c>
      <c r="I1085">
        <v>0</v>
      </c>
      <c r="J1085">
        <f t="shared" si="81"/>
        <v>132.071</v>
      </c>
      <c r="K1085">
        <f t="shared" si="82"/>
        <v>122.95030078701747</v>
      </c>
      <c r="L1085">
        <f t="shared" si="83"/>
        <v>63.761075869824673</v>
      </c>
      <c r="M1085">
        <v>122.95030078701747</v>
      </c>
      <c r="N1085">
        <v>63.761075869824673</v>
      </c>
      <c r="O1085">
        <f t="shared" si="84"/>
        <v>122.95030078701747</v>
      </c>
      <c r="P1085">
        <f t="shared" si="84"/>
        <v>63.761075869824673</v>
      </c>
      <c r="U1085" t="s">
        <v>620</v>
      </c>
      <c r="V1085">
        <v>681849</v>
      </c>
      <c r="W1085">
        <v>246916</v>
      </c>
      <c r="X1085">
        <v>1102</v>
      </c>
      <c r="Y1085" t="s">
        <v>1656</v>
      </c>
    </row>
    <row r="1086" spans="1:25" x14ac:dyDescent="0.25">
      <c r="A1086" t="s">
        <v>1088</v>
      </c>
      <c r="B1086" t="str">
        <f t="shared" si="80"/>
        <v>Supermarket</v>
      </c>
      <c r="C1086">
        <v>3844.393</v>
      </c>
      <c r="D1086">
        <v>474.61599999999999</v>
      </c>
      <c r="E1086">
        <v>4271.5479999999998</v>
      </c>
      <c r="F1086">
        <v>683</v>
      </c>
      <c r="G1086">
        <v>99.834000000000003</v>
      </c>
      <c r="H1086">
        <v>830.88</v>
      </c>
      <c r="I1086">
        <v>180.744</v>
      </c>
      <c r="J1086">
        <f t="shared" si="81"/>
        <v>1111.4579999999999</v>
      </c>
      <c r="K1086">
        <f t="shared" si="82"/>
        <v>289.11144099991856</v>
      </c>
      <c r="L1086">
        <f t="shared" si="83"/>
        <v>216.1277476054087</v>
      </c>
      <c r="M1086">
        <v>289.11144099991856</v>
      </c>
      <c r="N1086">
        <v>216.1277476054087</v>
      </c>
      <c r="O1086">
        <f t="shared" si="84"/>
        <v>289.11144099991856</v>
      </c>
      <c r="P1086">
        <f t="shared" si="84"/>
        <v>216.1277476054087</v>
      </c>
      <c r="U1086" t="s">
        <v>621</v>
      </c>
      <c r="V1086">
        <v>681583</v>
      </c>
      <c r="W1086">
        <v>247343</v>
      </c>
      <c r="X1086">
        <v>1104</v>
      </c>
      <c r="Y1086" t="s">
        <v>1665</v>
      </c>
    </row>
    <row r="1087" spans="1:25" x14ac:dyDescent="0.25">
      <c r="A1087" t="s">
        <v>1089</v>
      </c>
      <c r="B1087" t="str">
        <f t="shared" si="80"/>
        <v>Residential</v>
      </c>
      <c r="C1087">
        <v>8684.6</v>
      </c>
      <c r="D1087">
        <v>1466.7380000000001</v>
      </c>
      <c r="E1087">
        <v>10339.66</v>
      </c>
      <c r="F1087">
        <v>567</v>
      </c>
      <c r="G1087">
        <v>281.89400000000001</v>
      </c>
      <c r="H1087">
        <v>739.25300000000004</v>
      </c>
      <c r="I1087">
        <v>0</v>
      </c>
      <c r="J1087">
        <f t="shared" si="81"/>
        <v>1021.147</v>
      </c>
      <c r="K1087">
        <f t="shared" si="82"/>
        <v>117.58135089699007</v>
      </c>
      <c r="L1087">
        <f t="shared" si="83"/>
        <v>85.122285424774887</v>
      </c>
      <c r="M1087">
        <v>117.58135089699007</v>
      </c>
      <c r="N1087">
        <v>85.122285424774887</v>
      </c>
      <c r="O1087">
        <f t="shared" si="84"/>
        <v>117.58135089699007</v>
      </c>
      <c r="P1087">
        <f t="shared" si="84"/>
        <v>85.122285424774887</v>
      </c>
      <c r="U1087" t="s">
        <v>1575</v>
      </c>
      <c r="V1087">
        <v>681587</v>
      </c>
      <c r="W1087">
        <v>247363</v>
      </c>
      <c r="X1087">
        <v>1105</v>
      </c>
      <c r="Y1087" t="s">
        <v>1652</v>
      </c>
    </row>
    <row r="1088" spans="1:25" x14ac:dyDescent="0.25">
      <c r="A1088" t="s">
        <v>1090</v>
      </c>
      <c r="B1088" t="str">
        <f t="shared" si="80"/>
        <v>Supermarket</v>
      </c>
      <c r="C1088">
        <v>3630.837</v>
      </c>
      <c r="D1088">
        <v>806.85299999999995</v>
      </c>
      <c r="E1088">
        <v>4034.2640000000001</v>
      </c>
      <c r="F1088">
        <v>645</v>
      </c>
      <c r="G1088">
        <v>110.901</v>
      </c>
      <c r="H1088">
        <v>712.73099999999999</v>
      </c>
      <c r="I1088">
        <v>143.81399999999999</v>
      </c>
      <c r="J1088">
        <f t="shared" si="81"/>
        <v>967.44599999999991</v>
      </c>
      <c r="K1088">
        <f t="shared" si="82"/>
        <v>266.45261134002982</v>
      </c>
      <c r="L1088">
        <f t="shared" si="83"/>
        <v>196.29936568344985</v>
      </c>
      <c r="M1088">
        <v>266.45261134002982</v>
      </c>
      <c r="N1088">
        <v>196.29936568344985</v>
      </c>
      <c r="O1088">
        <f t="shared" si="84"/>
        <v>266.45261134002982</v>
      </c>
      <c r="P1088">
        <f t="shared" si="84"/>
        <v>196.29936568344985</v>
      </c>
      <c r="U1088" t="s">
        <v>622</v>
      </c>
      <c r="V1088">
        <v>681817</v>
      </c>
      <c r="W1088">
        <v>246788</v>
      </c>
      <c r="X1088">
        <v>1106</v>
      </c>
      <c r="Y1088" t="s">
        <v>1652</v>
      </c>
    </row>
    <row r="1089" spans="1:25" x14ac:dyDescent="0.25">
      <c r="A1089" t="s">
        <v>1091</v>
      </c>
      <c r="B1089" t="str">
        <f t="shared" si="80"/>
        <v>Residential</v>
      </c>
      <c r="C1089">
        <v>2060.1260000000002</v>
      </c>
      <c r="D1089">
        <v>495.96800000000002</v>
      </c>
      <c r="E1089">
        <v>2512.3490000000002</v>
      </c>
      <c r="F1089">
        <v>63</v>
      </c>
      <c r="G1089">
        <v>111.934</v>
      </c>
      <c r="H1089">
        <v>131.35</v>
      </c>
      <c r="I1089">
        <v>0</v>
      </c>
      <c r="J1089">
        <f t="shared" si="81"/>
        <v>243.28399999999999</v>
      </c>
      <c r="K1089">
        <f t="shared" si="82"/>
        <v>118.09180603516482</v>
      </c>
      <c r="L1089">
        <f t="shared" si="83"/>
        <v>63.758236146721117</v>
      </c>
      <c r="M1089">
        <v>118.09180603516482</v>
      </c>
      <c r="N1089">
        <v>63.758236146721117</v>
      </c>
      <c r="O1089">
        <f t="shared" si="84"/>
        <v>118.09180603516482</v>
      </c>
      <c r="P1089">
        <f t="shared" si="84"/>
        <v>63.758236146721117</v>
      </c>
      <c r="U1089" t="s">
        <v>1175</v>
      </c>
      <c r="V1089">
        <v>681767</v>
      </c>
      <c r="W1089">
        <v>246774</v>
      </c>
      <c r="X1089">
        <v>1107</v>
      </c>
      <c r="Y1089" t="s">
        <v>1665</v>
      </c>
    </row>
    <row r="1090" spans="1:25" x14ac:dyDescent="0.25">
      <c r="A1090" t="s">
        <v>1092</v>
      </c>
      <c r="B1090" t="str">
        <f t="shared" si="80"/>
        <v>Residential</v>
      </c>
      <c r="C1090">
        <v>2442.5639999999999</v>
      </c>
      <c r="D1090">
        <v>429.92</v>
      </c>
      <c r="E1090">
        <v>2978.7370000000001</v>
      </c>
      <c r="F1090">
        <v>74</v>
      </c>
      <c r="G1090">
        <v>140.43299999999999</v>
      </c>
      <c r="H1090">
        <v>155.76900000000001</v>
      </c>
      <c r="I1090">
        <v>0</v>
      </c>
      <c r="J1090">
        <f t="shared" si="81"/>
        <v>296.202</v>
      </c>
      <c r="K1090">
        <f t="shared" si="82"/>
        <v>121.266832721681</v>
      </c>
      <c r="L1090">
        <f t="shared" si="83"/>
        <v>63.772740448152021</v>
      </c>
      <c r="M1090">
        <v>121.266832721681</v>
      </c>
      <c r="N1090">
        <v>63.772740448152021</v>
      </c>
      <c r="O1090">
        <f t="shared" si="84"/>
        <v>121.266832721681</v>
      </c>
      <c r="P1090">
        <f t="shared" si="84"/>
        <v>63.772740448152021</v>
      </c>
      <c r="U1090" t="s">
        <v>623</v>
      </c>
      <c r="V1090">
        <v>681778</v>
      </c>
      <c r="W1090">
        <v>246925</v>
      </c>
      <c r="X1090">
        <v>1108</v>
      </c>
      <c r="Y1090" t="s">
        <v>1656</v>
      </c>
    </row>
    <row r="1091" spans="1:25" x14ac:dyDescent="0.25">
      <c r="A1091" t="s">
        <v>1093</v>
      </c>
      <c r="B1091" t="str">
        <f t="shared" ref="B1091:B1154" si="85">VLOOKUP(A1091,U:Y,5)</f>
        <v>Residential</v>
      </c>
      <c r="C1091">
        <v>2959.5320000000002</v>
      </c>
      <c r="D1091">
        <v>605.54600000000005</v>
      </c>
      <c r="E1091">
        <v>3717.3449999999998</v>
      </c>
      <c r="F1091">
        <v>90</v>
      </c>
      <c r="G1091">
        <v>183.86500000000001</v>
      </c>
      <c r="H1091">
        <v>189.30500000000001</v>
      </c>
      <c r="I1091">
        <v>0</v>
      </c>
      <c r="J1091">
        <f t="shared" ref="J1091:J1154" si="86">G1091+H1091+I1091</f>
        <v>373.17</v>
      </c>
      <c r="K1091">
        <f t="shared" ref="K1091:K1154" si="87">J1091/C1091*1000</f>
        <v>126.09088193673864</v>
      </c>
      <c r="L1091">
        <f t="shared" ref="L1091:L1154" si="88">H1091/C1091*1000</f>
        <v>63.964505198794946</v>
      </c>
      <c r="M1091">
        <v>126.09088193673864</v>
      </c>
      <c r="N1091">
        <v>63.964505198794946</v>
      </c>
      <c r="O1091">
        <f t="shared" ref="O1091:P1154" si="89">IF(ISNUMBER(M1091),M1091,"")</f>
        <v>126.09088193673864</v>
      </c>
      <c r="P1091">
        <f t="shared" si="89"/>
        <v>63.964505198794946</v>
      </c>
      <c r="U1091" t="s">
        <v>624</v>
      </c>
      <c r="V1091">
        <v>681833</v>
      </c>
      <c r="W1091">
        <v>247180</v>
      </c>
      <c r="X1091">
        <v>1109</v>
      </c>
      <c r="Y1091" t="s">
        <v>1652</v>
      </c>
    </row>
    <row r="1092" spans="1:25" x14ac:dyDescent="0.25">
      <c r="A1092" t="s">
        <v>1094</v>
      </c>
      <c r="B1092" t="str">
        <f t="shared" si="85"/>
        <v>Mixed-Use-Residential</v>
      </c>
      <c r="C1092">
        <v>1588.2139999999999</v>
      </c>
      <c r="D1092">
        <v>399.51299999999998</v>
      </c>
      <c r="E1092">
        <v>1936.846</v>
      </c>
      <c r="F1092">
        <v>48</v>
      </c>
      <c r="G1092">
        <v>97.37</v>
      </c>
      <c r="H1092">
        <v>101.267</v>
      </c>
      <c r="I1092">
        <v>0</v>
      </c>
      <c r="J1092">
        <f t="shared" si="86"/>
        <v>198.637</v>
      </c>
      <c r="K1092">
        <f t="shared" si="87"/>
        <v>125.0694175973767</v>
      </c>
      <c r="L1092">
        <f t="shared" si="88"/>
        <v>63.761558580896533</v>
      </c>
      <c r="M1092">
        <v>125.0694175973767</v>
      </c>
      <c r="N1092">
        <v>63.761558580896533</v>
      </c>
      <c r="O1092">
        <f t="shared" si="89"/>
        <v>125.0694175973767</v>
      </c>
      <c r="P1092">
        <f t="shared" si="89"/>
        <v>63.761558580896533</v>
      </c>
      <c r="U1092" t="s">
        <v>625</v>
      </c>
      <c r="V1092">
        <v>681601</v>
      </c>
      <c r="W1092">
        <v>247462</v>
      </c>
      <c r="X1092">
        <v>1110</v>
      </c>
      <c r="Y1092" t="s">
        <v>1657</v>
      </c>
    </row>
    <row r="1093" spans="1:25" x14ac:dyDescent="0.25">
      <c r="A1093" t="s">
        <v>1095</v>
      </c>
      <c r="B1093" t="str">
        <f t="shared" si="85"/>
        <v>Residential</v>
      </c>
      <c r="C1093">
        <v>2731.5990000000002</v>
      </c>
      <c r="D1093">
        <v>548.42600000000004</v>
      </c>
      <c r="E1093">
        <v>3331.2179999999998</v>
      </c>
      <c r="F1093">
        <v>83</v>
      </c>
      <c r="G1093">
        <v>130.59700000000001</v>
      </c>
      <c r="H1093">
        <v>174.15299999999999</v>
      </c>
      <c r="I1093">
        <v>0</v>
      </c>
      <c r="J1093">
        <f t="shared" si="86"/>
        <v>304.75</v>
      </c>
      <c r="K1093">
        <f t="shared" si="87"/>
        <v>111.56469159638731</v>
      </c>
      <c r="L1093">
        <f t="shared" si="88"/>
        <v>63.754965498230149</v>
      </c>
      <c r="M1093">
        <v>111.56469159638731</v>
      </c>
      <c r="N1093">
        <v>63.754965498230149</v>
      </c>
      <c r="O1093">
        <f t="shared" si="89"/>
        <v>111.56469159638731</v>
      </c>
      <c r="P1093">
        <f t="shared" si="89"/>
        <v>63.754965498230149</v>
      </c>
      <c r="U1093" t="s">
        <v>626</v>
      </c>
      <c r="V1093">
        <v>682016</v>
      </c>
      <c r="W1093">
        <v>247024</v>
      </c>
      <c r="X1093">
        <v>1111</v>
      </c>
      <c r="Y1093" t="s">
        <v>1656</v>
      </c>
    </row>
    <row r="1094" spans="1:25" x14ac:dyDescent="0.25">
      <c r="A1094" t="s">
        <v>1096</v>
      </c>
      <c r="B1094" t="str">
        <f t="shared" si="85"/>
        <v>Residential</v>
      </c>
      <c r="C1094">
        <v>1971.8209999999999</v>
      </c>
      <c r="D1094">
        <v>511.399</v>
      </c>
      <c r="E1094">
        <v>2404.6590000000001</v>
      </c>
      <c r="F1094">
        <v>60</v>
      </c>
      <c r="G1094">
        <v>113.413</v>
      </c>
      <c r="H1094">
        <v>125.72199999999999</v>
      </c>
      <c r="I1094">
        <v>0</v>
      </c>
      <c r="J1094">
        <f t="shared" si="86"/>
        <v>239.13499999999999</v>
      </c>
      <c r="K1094">
        <f t="shared" si="87"/>
        <v>121.27622132029225</v>
      </c>
      <c r="L1094">
        <f t="shared" si="88"/>
        <v>63.759337181214725</v>
      </c>
      <c r="M1094">
        <v>121.27622132029225</v>
      </c>
      <c r="N1094">
        <v>63.759337181214725</v>
      </c>
      <c r="O1094">
        <f t="shared" si="89"/>
        <v>121.27622132029225</v>
      </c>
      <c r="P1094">
        <f t="shared" si="89"/>
        <v>63.759337181214725</v>
      </c>
      <c r="U1094" t="s">
        <v>627</v>
      </c>
      <c r="V1094">
        <v>681709</v>
      </c>
      <c r="W1094">
        <v>247447</v>
      </c>
      <c r="X1094">
        <v>1112</v>
      </c>
      <c r="Y1094" t="s">
        <v>1652</v>
      </c>
    </row>
    <row r="1095" spans="1:25" x14ac:dyDescent="0.25">
      <c r="A1095" t="s">
        <v>1097</v>
      </c>
      <c r="B1095" t="str">
        <f t="shared" si="85"/>
        <v>School</v>
      </c>
      <c r="C1095">
        <v>4218.8919999999998</v>
      </c>
      <c r="D1095">
        <v>781.27599999999995</v>
      </c>
      <c r="E1095">
        <v>4687.6570000000002</v>
      </c>
      <c r="F1095">
        <v>375</v>
      </c>
      <c r="G1095">
        <v>171.38</v>
      </c>
      <c r="H1095">
        <v>116.691</v>
      </c>
      <c r="I1095">
        <v>24.969000000000001</v>
      </c>
      <c r="J1095">
        <f t="shared" si="86"/>
        <v>313.04000000000002</v>
      </c>
      <c r="K1095">
        <f t="shared" si="87"/>
        <v>74.199576571289342</v>
      </c>
      <c r="L1095">
        <f t="shared" si="88"/>
        <v>27.659157902122168</v>
      </c>
      <c r="M1095">
        <v>74.199576571289342</v>
      </c>
      <c r="N1095">
        <v>27.659157902122168</v>
      </c>
      <c r="O1095">
        <f t="shared" si="89"/>
        <v>74.199576571289342</v>
      </c>
      <c r="P1095">
        <f t="shared" si="89"/>
        <v>27.659157902122168</v>
      </c>
      <c r="U1095" t="s">
        <v>628</v>
      </c>
      <c r="V1095">
        <v>681661</v>
      </c>
      <c r="W1095">
        <v>246735</v>
      </c>
      <c r="X1095">
        <v>1113</v>
      </c>
      <c r="Y1095" t="s">
        <v>1656</v>
      </c>
    </row>
    <row r="1096" spans="1:25" x14ac:dyDescent="0.25">
      <c r="A1096" t="s">
        <v>1098</v>
      </c>
      <c r="B1096" t="str">
        <f t="shared" si="85"/>
        <v>Mixed-Use-Residential</v>
      </c>
      <c r="C1096">
        <v>548.36300000000006</v>
      </c>
      <c r="D1096">
        <v>108.758</v>
      </c>
      <c r="E1096">
        <v>668.73500000000001</v>
      </c>
      <c r="F1096">
        <v>17</v>
      </c>
      <c r="G1096">
        <v>41.106000000000002</v>
      </c>
      <c r="H1096">
        <v>34.97</v>
      </c>
      <c r="I1096">
        <v>0</v>
      </c>
      <c r="J1096">
        <f t="shared" si="86"/>
        <v>76.075999999999993</v>
      </c>
      <c r="K1096">
        <f t="shared" si="87"/>
        <v>138.73291961711493</v>
      </c>
      <c r="L1096">
        <f t="shared" si="88"/>
        <v>63.771625729671769</v>
      </c>
      <c r="M1096">
        <v>138.73291961711493</v>
      </c>
      <c r="N1096">
        <v>63.771625729671769</v>
      </c>
      <c r="O1096">
        <f t="shared" si="89"/>
        <v>138.73291961711493</v>
      </c>
      <c r="P1096">
        <f t="shared" si="89"/>
        <v>63.771625729671769</v>
      </c>
      <c r="U1096" t="s">
        <v>1176</v>
      </c>
      <c r="V1096">
        <v>681941</v>
      </c>
      <c r="W1096">
        <v>247012</v>
      </c>
      <c r="X1096">
        <v>1114</v>
      </c>
      <c r="Y1096" t="s">
        <v>1652</v>
      </c>
    </row>
    <row r="1097" spans="1:25" x14ac:dyDescent="0.25">
      <c r="A1097" t="s">
        <v>1099</v>
      </c>
      <c r="B1097" t="str">
        <f t="shared" si="85"/>
        <v>Mixed-Use-Residential</v>
      </c>
      <c r="C1097">
        <v>1836.338</v>
      </c>
      <c r="D1097">
        <v>330.22800000000001</v>
      </c>
      <c r="E1097">
        <v>2239.4360000000001</v>
      </c>
      <c r="F1097">
        <v>56</v>
      </c>
      <c r="G1097">
        <v>103.517</v>
      </c>
      <c r="H1097">
        <v>117.077</v>
      </c>
      <c r="I1097">
        <v>0</v>
      </c>
      <c r="J1097">
        <f t="shared" si="86"/>
        <v>220.59399999999999</v>
      </c>
      <c r="K1097">
        <f t="shared" si="87"/>
        <v>120.12712256676059</v>
      </c>
      <c r="L1097">
        <f t="shared" si="88"/>
        <v>63.755692034908606</v>
      </c>
      <c r="M1097">
        <v>120.12712256676059</v>
      </c>
      <c r="N1097">
        <v>63.755692034908606</v>
      </c>
      <c r="O1097">
        <f t="shared" si="89"/>
        <v>120.12712256676059</v>
      </c>
      <c r="P1097">
        <f t="shared" si="89"/>
        <v>63.755692034908606</v>
      </c>
      <c r="U1097" t="s">
        <v>629</v>
      </c>
      <c r="V1097">
        <v>681871</v>
      </c>
      <c r="W1097">
        <v>247081</v>
      </c>
      <c r="X1097">
        <v>1115</v>
      </c>
      <c r="Y1097" t="s">
        <v>1656</v>
      </c>
    </row>
    <row r="1098" spans="1:25" x14ac:dyDescent="0.25">
      <c r="A1098" t="s">
        <v>1100</v>
      </c>
      <c r="B1098" t="str">
        <f t="shared" si="85"/>
        <v>Residential</v>
      </c>
      <c r="C1098">
        <v>1549.5129999999999</v>
      </c>
      <c r="D1098">
        <v>420.74</v>
      </c>
      <c r="E1098">
        <v>1889.65</v>
      </c>
      <c r="F1098">
        <v>47</v>
      </c>
      <c r="G1098">
        <v>98.64</v>
      </c>
      <c r="H1098">
        <v>98.796000000000006</v>
      </c>
      <c r="I1098">
        <v>0</v>
      </c>
      <c r="J1098">
        <f t="shared" si="86"/>
        <v>197.43600000000001</v>
      </c>
      <c r="K1098">
        <f t="shared" si="87"/>
        <v>127.41809846061311</v>
      </c>
      <c r="L1098">
        <f t="shared" si="88"/>
        <v>63.759387626951188</v>
      </c>
      <c r="M1098">
        <v>127.41809846061311</v>
      </c>
      <c r="N1098">
        <v>63.759387626951188</v>
      </c>
      <c r="O1098">
        <f t="shared" si="89"/>
        <v>127.41809846061311</v>
      </c>
      <c r="P1098">
        <f t="shared" si="89"/>
        <v>63.759387626951188</v>
      </c>
      <c r="U1098" t="s">
        <v>630</v>
      </c>
      <c r="V1098">
        <v>681718</v>
      </c>
      <c r="W1098">
        <v>246877</v>
      </c>
      <c r="X1098">
        <v>1116</v>
      </c>
      <c r="Y1098" t="s">
        <v>1657</v>
      </c>
    </row>
    <row r="1099" spans="1:25" x14ac:dyDescent="0.25">
      <c r="A1099" t="s">
        <v>1101</v>
      </c>
      <c r="B1099" t="str">
        <f t="shared" si="85"/>
        <v>Residential</v>
      </c>
      <c r="C1099">
        <v>1568.8820000000001</v>
      </c>
      <c r="D1099">
        <v>329.32799999999997</v>
      </c>
      <c r="E1099">
        <v>1913.271</v>
      </c>
      <c r="F1099">
        <v>48</v>
      </c>
      <c r="G1099">
        <v>82.14</v>
      </c>
      <c r="H1099">
        <v>100.027</v>
      </c>
      <c r="I1099">
        <v>0</v>
      </c>
      <c r="J1099">
        <f t="shared" si="86"/>
        <v>182.167</v>
      </c>
      <c r="K1099">
        <f t="shared" si="87"/>
        <v>116.11262032453683</v>
      </c>
      <c r="L1099">
        <f t="shared" si="88"/>
        <v>63.756866354512319</v>
      </c>
      <c r="M1099">
        <v>116.11262032453683</v>
      </c>
      <c r="N1099">
        <v>63.756866354512319</v>
      </c>
      <c r="O1099">
        <f t="shared" si="89"/>
        <v>116.11262032453683</v>
      </c>
      <c r="P1099">
        <f t="shared" si="89"/>
        <v>63.756866354512319</v>
      </c>
      <c r="U1099" t="s">
        <v>1177</v>
      </c>
      <c r="V1099">
        <v>681692</v>
      </c>
      <c r="W1099">
        <v>246877</v>
      </c>
      <c r="X1099">
        <v>1117</v>
      </c>
      <c r="Y1099" t="s">
        <v>1662</v>
      </c>
    </row>
    <row r="1100" spans="1:25" x14ac:dyDescent="0.25">
      <c r="A1100" t="s">
        <v>1102</v>
      </c>
      <c r="B1100" t="str">
        <f t="shared" si="85"/>
        <v>Residential</v>
      </c>
      <c r="C1100">
        <v>495.96199999999999</v>
      </c>
      <c r="D1100">
        <v>99.521000000000001</v>
      </c>
      <c r="E1100">
        <v>604.83100000000002</v>
      </c>
      <c r="F1100">
        <v>15</v>
      </c>
      <c r="G1100">
        <v>39.316000000000003</v>
      </c>
      <c r="H1100">
        <v>31.63</v>
      </c>
      <c r="I1100">
        <v>0</v>
      </c>
      <c r="J1100">
        <f t="shared" si="86"/>
        <v>70.945999999999998</v>
      </c>
      <c r="K1100">
        <f t="shared" si="87"/>
        <v>143.04724958767002</v>
      </c>
      <c r="L1100">
        <f t="shared" si="88"/>
        <v>63.775047281848202</v>
      </c>
      <c r="M1100">
        <v>143.04724958767002</v>
      </c>
      <c r="N1100">
        <v>63.775047281848202</v>
      </c>
      <c r="O1100">
        <f t="shared" si="89"/>
        <v>143.04724958767002</v>
      </c>
      <c r="P1100">
        <f t="shared" si="89"/>
        <v>63.775047281848202</v>
      </c>
      <c r="U1100" t="s">
        <v>1178</v>
      </c>
      <c r="V1100">
        <v>681895</v>
      </c>
      <c r="W1100">
        <v>247070</v>
      </c>
      <c r="X1100">
        <v>1118</v>
      </c>
      <c r="Y1100" t="s">
        <v>1656</v>
      </c>
    </row>
    <row r="1101" spans="1:25" x14ac:dyDescent="0.25">
      <c r="A1101" t="s">
        <v>1103</v>
      </c>
      <c r="B1101" t="str">
        <f t="shared" si="85"/>
        <v>Mixed-Use-Residential</v>
      </c>
      <c r="C1101">
        <v>870.52800000000002</v>
      </c>
      <c r="D1101">
        <v>222.12100000000001</v>
      </c>
      <c r="E1101">
        <v>1110.607</v>
      </c>
      <c r="F1101">
        <v>27</v>
      </c>
      <c r="G1101">
        <v>82.021000000000001</v>
      </c>
      <c r="H1101">
        <v>55.793999999999997</v>
      </c>
      <c r="I1101">
        <v>0</v>
      </c>
      <c r="J1101">
        <f t="shared" si="86"/>
        <v>137.815</v>
      </c>
      <c r="K1101">
        <f t="shared" si="87"/>
        <v>158.31196699014848</v>
      </c>
      <c r="L1101">
        <f t="shared" si="88"/>
        <v>64.092137185707983</v>
      </c>
      <c r="M1101">
        <v>158.31196699014848</v>
      </c>
      <c r="N1101">
        <v>64.092137185707983</v>
      </c>
      <c r="O1101">
        <f t="shared" si="89"/>
        <v>158.31196699014848</v>
      </c>
      <c r="P1101">
        <f t="shared" si="89"/>
        <v>64.092137185707983</v>
      </c>
      <c r="U1101" t="s">
        <v>631</v>
      </c>
      <c r="V1101">
        <v>681647</v>
      </c>
      <c r="W1101">
        <v>247346</v>
      </c>
      <c r="X1101">
        <v>1119</v>
      </c>
      <c r="Y1101" t="s">
        <v>1652</v>
      </c>
    </row>
    <row r="1102" spans="1:25" x14ac:dyDescent="0.25">
      <c r="A1102" t="s">
        <v>1104</v>
      </c>
      <c r="B1102" t="str">
        <f t="shared" si="85"/>
        <v>Residential</v>
      </c>
      <c r="C1102">
        <v>2070.1480000000001</v>
      </c>
      <c r="D1102">
        <v>538.28700000000003</v>
      </c>
      <c r="E1102">
        <v>2524.5709999999999</v>
      </c>
      <c r="F1102">
        <v>63</v>
      </c>
      <c r="G1102">
        <v>118.74</v>
      </c>
      <c r="H1102">
        <v>131.98099999999999</v>
      </c>
      <c r="I1102">
        <v>0</v>
      </c>
      <c r="J1102">
        <f t="shared" si="86"/>
        <v>250.721</v>
      </c>
      <c r="K1102">
        <f t="shared" si="87"/>
        <v>121.11259678052004</v>
      </c>
      <c r="L1102">
        <f t="shared" si="88"/>
        <v>63.754378913971358</v>
      </c>
      <c r="M1102">
        <v>121.11259678052004</v>
      </c>
      <c r="N1102">
        <v>63.754378913971358</v>
      </c>
      <c r="O1102">
        <f t="shared" si="89"/>
        <v>121.11259678052004</v>
      </c>
      <c r="P1102">
        <f t="shared" si="89"/>
        <v>63.754378913971358</v>
      </c>
      <c r="U1102" t="s">
        <v>632</v>
      </c>
      <c r="V1102">
        <v>681550</v>
      </c>
      <c r="W1102">
        <v>246793</v>
      </c>
      <c r="X1102">
        <v>1120</v>
      </c>
      <c r="Y1102" t="s">
        <v>1656</v>
      </c>
    </row>
    <row r="1103" spans="1:25" x14ac:dyDescent="0.25">
      <c r="A1103" t="s">
        <v>1105</v>
      </c>
      <c r="B1103" t="str">
        <f t="shared" si="85"/>
        <v>Mixed-Use-Residential</v>
      </c>
      <c r="C1103">
        <v>1640.2619999999999</v>
      </c>
      <c r="D1103">
        <v>400.06400000000002</v>
      </c>
      <c r="E1103">
        <v>2000.319</v>
      </c>
      <c r="F1103">
        <v>50</v>
      </c>
      <c r="G1103">
        <v>93.837000000000003</v>
      </c>
      <c r="H1103">
        <v>104.577</v>
      </c>
      <c r="I1103">
        <v>0</v>
      </c>
      <c r="J1103">
        <f t="shared" si="86"/>
        <v>198.41399999999999</v>
      </c>
      <c r="K1103">
        <f t="shared" si="87"/>
        <v>120.96482147364263</v>
      </c>
      <c r="L1103">
        <f t="shared" si="88"/>
        <v>63.756277960472175</v>
      </c>
      <c r="M1103">
        <v>120.96482147364263</v>
      </c>
      <c r="N1103">
        <v>63.756277960472175</v>
      </c>
      <c r="O1103">
        <f t="shared" si="89"/>
        <v>120.96482147364263</v>
      </c>
      <c r="P1103">
        <f t="shared" si="89"/>
        <v>63.756277960472175</v>
      </c>
      <c r="U1103" t="s">
        <v>633</v>
      </c>
      <c r="V1103">
        <v>681983</v>
      </c>
      <c r="W1103">
        <v>246952</v>
      </c>
      <c r="X1103">
        <v>1121</v>
      </c>
      <c r="Y1103" t="s">
        <v>1652</v>
      </c>
    </row>
    <row r="1104" spans="1:25" x14ac:dyDescent="0.25">
      <c r="A1104" t="s">
        <v>1106</v>
      </c>
      <c r="B1104" t="str">
        <f t="shared" si="85"/>
        <v>Residential</v>
      </c>
      <c r="C1104">
        <v>1833.567</v>
      </c>
      <c r="D1104">
        <v>447.21100000000001</v>
      </c>
      <c r="E1104">
        <v>2236.0569999999998</v>
      </c>
      <c r="F1104">
        <v>56</v>
      </c>
      <c r="G1104">
        <v>100.26900000000001</v>
      </c>
      <c r="H1104">
        <v>116.905</v>
      </c>
      <c r="I1104">
        <v>0</v>
      </c>
      <c r="J1104">
        <f t="shared" si="86"/>
        <v>217.17400000000001</v>
      </c>
      <c r="K1104">
        <f t="shared" si="87"/>
        <v>118.44344929855303</v>
      </c>
      <c r="L1104">
        <f t="shared" si="88"/>
        <v>63.758237359202042</v>
      </c>
      <c r="M1104">
        <v>118.44344929855303</v>
      </c>
      <c r="N1104">
        <v>63.758237359202042</v>
      </c>
      <c r="O1104">
        <f t="shared" si="89"/>
        <v>118.44344929855303</v>
      </c>
      <c r="P1104">
        <f t="shared" si="89"/>
        <v>63.758237359202042</v>
      </c>
      <c r="U1104" t="s">
        <v>1576</v>
      </c>
      <c r="V1104">
        <v>681603</v>
      </c>
      <c r="W1104">
        <v>247096</v>
      </c>
      <c r="X1104">
        <v>1122</v>
      </c>
      <c r="Y1104" t="s">
        <v>1652</v>
      </c>
    </row>
    <row r="1105" spans="1:25" x14ac:dyDescent="0.25">
      <c r="A1105" t="s">
        <v>1107</v>
      </c>
      <c r="B1105" t="str">
        <f t="shared" si="85"/>
        <v>Residential</v>
      </c>
      <c r="C1105">
        <v>1892.252</v>
      </c>
      <c r="D1105">
        <v>461.52499999999998</v>
      </c>
      <c r="E1105">
        <v>2307.6239999999998</v>
      </c>
      <c r="F1105">
        <v>58</v>
      </c>
      <c r="G1105">
        <v>100.17</v>
      </c>
      <c r="H1105">
        <v>120.646</v>
      </c>
      <c r="I1105">
        <v>0</v>
      </c>
      <c r="J1105">
        <f t="shared" si="86"/>
        <v>220.816</v>
      </c>
      <c r="K1105">
        <f t="shared" si="87"/>
        <v>116.69481654663333</v>
      </c>
      <c r="L1105">
        <f t="shared" si="88"/>
        <v>63.757892711964374</v>
      </c>
      <c r="M1105">
        <v>116.69481654663333</v>
      </c>
      <c r="N1105">
        <v>63.757892711964374</v>
      </c>
      <c r="O1105">
        <f t="shared" si="89"/>
        <v>116.69481654663333</v>
      </c>
      <c r="P1105">
        <f t="shared" si="89"/>
        <v>63.757892711964374</v>
      </c>
      <c r="U1105" t="s">
        <v>1179</v>
      </c>
      <c r="V1105">
        <v>681844</v>
      </c>
      <c r="W1105">
        <v>246887</v>
      </c>
      <c r="X1105">
        <v>1123</v>
      </c>
      <c r="Y1105" t="s">
        <v>1652</v>
      </c>
    </row>
    <row r="1106" spans="1:25" x14ac:dyDescent="0.25">
      <c r="A1106" t="s">
        <v>1108</v>
      </c>
      <c r="B1106" t="str">
        <f t="shared" si="85"/>
        <v>Residential</v>
      </c>
      <c r="C1106">
        <v>2350.8310000000001</v>
      </c>
      <c r="D1106">
        <v>467.78699999999998</v>
      </c>
      <c r="E1106">
        <v>2866.8679999999999</v>
      </c>
      <c r="F1106">
        <v>72</v>
      </c>
      <c r="G1106">
        <v>125.89100000000001</v>
      </c>
      <c r="H1106">
        <v>149.887</v>
      </c>
      <c r="I1106">
        <v>0</v>
      </c>
      <c r="J1106">
        <f t="shared" si="86"/>
        <v>275.77800000000002</v>
      </c>
      <c r="K1106">
        <f t="shared" si="87"/>
        <v>117.31085730960669</v>
      </c>
      <c r="L1106">
        <f t="shared" si="88"/>
        <v>63.759155804904722</v>
      </c>
      <c r="M1106">
        <v>117.31085730960669</v>
      </c>
      <c r="N1106">
        <v>63.759155804904722</v>
      </c>
      <c r="O1106">
        <f t="shared" si="89"/>
        <v>117.31085730960669</v>
      </c>
      <c r="P1106">
        <f t="shared" si="89"/>
        <v>63.759155804904722</v>
      </c>
      <c r="U1106" t="s">
        <v>634</v>
      </c>
      <c r="V1106">
        <v>681931</v>
      </c>
      <c r="W1106">
        <v>247070</v>
      </c>
      <c r="X1106">
        <v>1124</v>
      </c>
      <c r="Y1106" t="s">
        <v>1657</v>
      </c>
    </row>
    <row r="1107" spans="1:25" x14ac:dyDescent="0.25">
      <c r="A1107" t="s">
        <v>1109</v>
      </c>
      <c r="B1107" t="str">
        <f t="shared" si="85"/>
        <v>Residential</v>
      </c>
      <c r="C1107">
        <v>2856.1990000000001</v>
      </c>
      <c r="D1107">
        <v>696.63400000000001</v>
      </c>
      <c r="E1107">
        <v>3483.1689999999999</v>
      </c>
      <c r="F1107">
        <v>87</v>
      </c>
      <c r="G1107">
        <v>145.43600000000001</v>
      </c>
      <c r="H1107">
        <v>182.09700000000001</v>
      </c>
      <c r="I1107">
        <v>0</v>
      </c>
      <c r="J1107">
        <f t="shared" si="86"/>
        <v>327.53300000000002</v>
      </c>
      <c r="K1107">
        <f t="shared" si="87"/>
        <v>114.67443269884205</v>
      </c>
      <c r="L1107">
        <f t="shared" si="88"/>
        <v>63.755011468038468</v>
      </c>
      <c r="M1107">
        <v>114.67443269884205</v>
      </c>
      <c r="N1107">
        <v>63.755011468038468</v>
      </c>
      <c r="O1107">
        <f t="shared" si="89"/>
        <v>114.67443269884205</v>
      </c>
      <c r="P1107">
        <f t="shared" si="89"/>
        <v>63.755011468038468</v>
      </c>
      <c r="U1107" t="s">
        <v>635</v>
      </c>
      <c r="V1107">
        <v>681686</v>
      </c>
      <c r="W1107">
        <v>247312</v>
      </c>
      <c r="X1107">
        <v>1125</v>
      </c>
      <c r="Y1107" t="s">
        <v>1652</v>
      </c>
    </row>
    <row r="1108" spans="1:25" x14ac:dyDescent="0.25">
      <c r="A1108" t="s">
        <v>1110</v>
      </c>
      <c r="B1108" t="str">
        <f t="shared" si="85"/>
        <v>Residential</v>
      </c>
      <c r="C1108">
        <v>2114.6999999999998</v>
      </c>
      <c r="D1108">
        <v>515.78</v>
      </c>
      <c r="E1108">
        <v>2578.902</v>
      </c>
      <c r="F1108">
        <v>64</v>
      </c>
      <c r="G1108">
        <v>116.46599999999999</v>
      </c>
      <c r="H1108">
        <v>134.827</v>
      </c>
      <c r="I1108">
        <v>0</v>
      </c>
      <c r="J1108">
        <f t="shared" si="86"/>
        <v>251.29300000000001</v>
      </c>
      <c r="K1108">
        <f t="shared" si="87"/>
        <v>118.83151274412447</v>
      </c>
      <c r="L1108">
        <f t="shared" si="88"/>
        <v>63.757034094670651</v>
      </c>
      <c r="M1108">
        <v>118.83151274412447</v>
      </c>
      <c r="N1108">
        <v>63.757034094670651</v>
      </c>
      <c r="O1108">
        <f t="shared" si="89"/>
        <v>118.83151274412447</v>
      </c>
      <c r="P1108">
        <f t="shared" si="89"/>
        <v>63.757034094670651</v>
      </c>
      <c r="U1108" t="s">
        <v>636</v>
      </c>
      <c r="V1108">
        <v>681787</v>
      </c>
      <c r="W1108">
        <v>246844</v>
      </c>
      <c r="X1108">
        <v>1126</v>
      </c>
      <c r="Y1108" t="s">
        <v>1652</v>
      </c>
    </row>
    <row r="1109" spans="1:25" x14ac:dyDescent="0.25">
      <c r="A1109" t="s">
        <v>1111</v>
      </c>
      <c r="B1109" t="str">
        <f t="shared" si="85"/>
        <v>Residential</v>
      </c>
      <c r="C1109">
        <v>1880.046</v>
      </c>
      <c r="D1109">
        <v>458.548</v>
      </c>
      <c r="E1109">
        <v>2292.739</v>
      </c>
      <c r="F1109">
        <v>57</v>
      </c>
      <c r="G1109">
        <v>95.778999999999996</v>
      </c>
      <c r="H1109">
        <v>119.86499999999999</v>
      </c>
      <c r="I1109">
        <v>0</v>
      </c>
      <c r="J1109">
        <f t="shared" si="86"/>
        <v>215.64400000000001</v>
      </c>
      <c r="K1109">
        <f t="shared" si="87"/>
        <v>114.70144879433801</v>
      </c>
      <c r="L1109">
        <f t="shared" si="88"/>
        <v>63.756418725924789</v>
      </c>
      <c r="M1109">
        <v>114.70144879433801</v>
      </c>
      <c r="N1109">
        <v>63.756418725924789</v>
      </c>
      <c r="O1109">
        <f t="shared" si="89"/>
        <v>114.70144879433801</v>
      </c>
      <c r="P1109">
        <f t="shared" si="89"/>
        <v>63.756418725924789</v>
      </c>
      <c r="U1109" t="s">
        <v>637</v>
      </c>
      <c r="V1109">
        <v>681758</v>
      </c>
      <c r="W1109">
        <v>247069</v>
      </c>
      <c r="X1109">
        <v>1127</v>
      </c>
      <c r="Y1109" t="s">
        <v>1652</v>
      </c>
    </row>
    <row r="1110" spans="1:25" x14ac:dyDescent="0.25">
      <c r="A1110" t="s">
        <v>1112</v>
      </c>
      <c r="B1110" t="str">
        <f t="shared" si="85"/>
        <v>Residential</v>
      </c>
      <c r="C1110">
        <v>1835.614</v>
      </c>
      <c r="D1110">
        <v>447.71100000000001</v>
      </c>
      <c r="E1110">
        <v>2238.5540000000001</v>
      </c>
      <c r="F1110">
        <v>56</v>
      </c>
      <c r="G1110">
        <v>102.44799999999999</v>
      </c>
      <c r="H1110">
        <v>117.035</v>
      </c>
      <c r="I1110">
        <v>0</v>
      </c>
      <c r="J1110">
        <f t="shared" si="86"/>
        <v>219.483</v>
      </c>
      <c r="K1110">
        <f t="shared" si="87"/>
        <v>119.56925584572792</v>
      </c>
      <c r="L1110">
        <f t="shared" si="88"/>
        <v>63.757957827735027</v>
      </c>
      <c r="M1110">
        <v>119.56925584572792</v>
      </c>
      <c r="N1110">
        <v>63.757957827735027</v>
      </c>
      <c r="O1110">
        <f t="shared" si="89"/>
        <v>119.56925584572792</v>
      </c>
      <c r="P1110">
        <f t="shared" si="89"/>
        <v>63.757957827735027</v>
      </c>
      <c r="U1110" t="s">
        <v>1180</v>
      </c>
      <c r="V1110">
        <v>681759</v>
      </c>
      <c r="W1110">
        <v>247088</v>
      </c>
      <c r="X1110">
        <v>1128</v>
      </c>
      <c r="Y1110" t="s">
        <v>1662</v>
      </c>
    </row>
    <row r="1111" spans="1:25" x14ac:dyDescent="0.25">
      <c r="A1111" t="s">
        <v>1113</v>
      </c>
      <c r="B1111" t="str">
        <f t="shared" si="85"/>
        <v>Residential</v>
      </c>
      <c r="C1111">
        <v>1683.4469999999999</v>
      </c>
      <c r="D1111">
        <v>410.59699999999998</v>
      </c>
      <c r="E1111">
        <v>2052.9850000000001</v>
      </c>
      <c r="F1111">
        <v>51</v>
      </c>
      <c r="G1111">
        <v>99.088999999999999</v>
      </c>
      <c r="H1111">
        <v>107.33499999999999</v>
      </c>
      <c r="I1111">
        <v>0</v>
      </c>
      <c r="J1111">
        <f t="shared" si="86"/>
        <v>206.42399999999998</v>
      </c>
      <c r="K1111">
        <f t="shared" si="87"/>
        <v>122.61983893760836</v>
      </c>
      <c r="L1111">
        <f t="shared" si="88"/>
        <v>63.759061021820109</v>
      </c>
      <c r="M1111">
        <v>122.61983893760836</v>
      </c>
      <c r="N1111">
        <v>63.759061021820109</v>
      </c>
      <c r="O1111">
        <f t="shared" si="89"/>
        <v>122.61983893760836</v>
      </c>
      <c r="P1111">
        <f t="shared" si="89"/>
        <v>63.759061021820109</v>
      </c>
      <c r="U1111" t="s">
        <v>638</v>
      </c>
      <c r="V1111">
        <v>681537</v>
      </c>
      <c r="W1111">
        <v>246991</v>
      </c>
      <c r="X1111">
        <v>1129</v>
      </c>
      <c r="Y1111" t="s">
        <v>1656</v>
      </c>
    </row>
    <row r="1112" spans="1:25" x14ac:dyDescent="0.25">
      <c r="A1112" t="s">
        <v>1114</v>
      </c>
      <c r="B1112" t="str">
        <f t="shared" si="85"/>
        <v>Residential</v>
      </c>
      <c r="C1112">
        <v>1671.278</v>
      </c>
      <c r="D1112">
        <v>407.62900000000002</v>
      </c>
      <c r="E1112">
        <v>2038.144</v>
      </c>
      <c r="F1112">
        <v>51</v>
      </c>
      <c r="G1112">
        <v>97.7</v>
      </c>
      <c r="H1112">
        <v>106.559</v>
      </c>
      <c r="I1112">
        <v>0</v>
      </c>
      <c r="J1112">
        <f t="shared" si="86"/>
        <v>204.25900000000001</v>
      </c>
      <c r="K1112">
        <f t="shared" si="87"/>
        <v>122.21724931459637</v>
      </c>
      <c r="L1112">
        <f t="shared" si="88"/>
        <v>63.7589916219803</v>
      </c>
      <c r="M1112">
        <v>122.21724931459637</v>
      </c>
      <c r="N1112">
        <v>63.7589916219803</v>
      </c>
      <c r="O1112">
        <f t="shared" si="89"/>
        <v>122.21724931459637</v>
      </c>
      <c r="P1112">
        <f t="shared" si="89"/>
        <v>63.7589916219803</v>
      </c>
      <c r="U1112" t="s">
        <v>639</v>
      </c>
      <c r="V1112">
        <v>681757</v>
      </c>
      <c r="W1112">
        <v>246960</v>
      </c>
      <c r="X1112">
        <v>1130</v>
      </c>
      <c r="Y1112" t="s">
        <v>1656</v>
      </c>
    </row>
    <row r="1113" spans="1:25" x14ac:dyDescent="0.25">
      <c r="A1113" t="s">
        <v>1115</v>
      </c>
      <c r="B1113" t="str">
        <f t="shared" si="85"/>
        <v>Residential</v>
      </c>
      <c r="C1113">
        <v>1803.104</v>
      </c>
      <c r="D1113">
        <v>439.78199999999998</v>
      </c>
      <c r="E1113">
        <v>2198.9079999999999</v>
      </c>
      <c r="F1113">
        <v>55</v>
      </c>
      <c r="G1113">
        <v>100.771</v>
      </c>
      <c r="H1113">
        <v>114.96299999999999</v>
      </c>
      <c r="I1113">
        <v>0</v>
      </c>
      <c r="J1113">
        <f t="shared" si="86"/>
        <v>215.73399999999998</v>
      </c>
      <c r="K1113">
        <f t="shared" si="87"/>
        <v>119.64589951550214</v>
      </c>
      <c r="L1113">
        <f t="shared" si="88"/>
        <v>63.758385539602806</v>
      </c>
      <c r="M1113">
        <v>119.64589951550214</v>
      </c>
      <c r="N1113">
        <v>63.758385539602806</v>
      </c>
      <c r="O1113">
        <f t="shared" si="89"/>
        <v>119.64589951550214</v>
      </c>
      <c r="P1113">
        <f t="shared" si="89"/>
        <v>63.758385539602806</v>
      </c>
      <c r="U1113" t="s">
        <v>640</v>
      </c>
      <c r="V1113">
        <v>681969</v>
      </c>
      <c r="W1113">
        <v>247033</v>
      </c>
      <c r="X1113">
        <v>1131</v>
      </c>
      <c r="Y1113" t="s">
        <v>1656</v>
      </c>
    </row>
    <row r="1114" spans="1:25" x14ac:dyDescent="0.25">
      <c r="A1114" t="s">
        <v>1116</v>
      </c>
      <c r="B1114" t="str">
        <f t="shared" si="85"/>
        <v>Residential</v>
      </c>
      <c r="C1114">
        <v>1720.6289999999999</v>
      </c>
      <c r="D1114">
        <v>419.666</v>
      </c>
      <c r="E1114">
        <v>2098.328</v>
      </c>
      <c r="F1114">
        <v>52</v>
      </c>
      <c r="G1114">
        <v>95.132000000000005</v>
      </c>
      <c r="H1114">
        <v>109.70099999999999</v>
      </c>
      <c r="I1114">
        <v>0</v>
      </c>
      <c r="J1114">
        <f t="shared" si="86"/>
        <v>204.833</v>
      </c>
      <c r="K1114">
        <f t="shared" si="87"/>
        <v>119.04541885554644</v>
      </c>
      <c r="L1114">
        <f t="shared" si="88"/>
        <v>63.756335619125331</v>
      </c>
      <c r="M1114">
        <v>119.04541885554644</v>
      </c>
      <c r="N1114">
        <v>63.756335619125331</v>
      </c>
      <c r="O1114">
        <f t="shared" si="89"/>
        <v>119.04541885554644</v>
      </c>
      <c r="P1114">
        <f t="shared" si="89"/>
        <v>63.756335619125331</v>
      </c>
      <c r="U1114" t="s">
        <v>1181</v>
      </c>
      <c r="V1114">
        <v>681764</v>
      </c>
      <c r="W1114">
        <v>246943</v>
      </c>
      <c r="X1114">
        <v>1132</v>
      </c>
      <c r="Y1114" t="s">
        <v>1672</v>
      </c>
    </row>
    <row r="1115" spans="1:25" x14ac:dyDescent="0.25">
      <c r="A1115" t="s">
        <v>1117</v>
      </c>
      <c r="B1115" t="str">
        <f t="shared" si="85"/>
        <v>24-Hour-Use</v>
      </c>
      <c r="C1115">
        <v>3231.8530000000001</v>
      </c>
      <c r="D1115">
        <v>751.73599999999999</v>
      </c>
      <c r="E1115">
        <v>3590.9479999999999</v>
      </c>
      <c r="F1115">
        <v>377</v>
      </c>
      <c r="G1115">
        <v>578.20899999999995</v>
      </c>
      <c r="H1115">
        <v>884.10500000000002</v>
      </c>
      <c r="I1115">
        <v>101.15300000000001</v>
      </c>
      <c r="J1115">
        <f t="shared" si="86"/>
        <v>1563.4669999999999</v>
      </c>
      <c r="K1115">
        <f t="shared" si="87"/>
        <v>483.76798078377942</v>
      </c>
      <c r="L1115">
        <f t="shared" si="88"/>
        <v>273.55978133906461</v>
      </c>
      <c r="M1115">
        <v>483.76798078377942</v>
      </c>
      <c r="N1115">
        <v>273.55978133906461</v>
      </c>
      <c r="O1115">
        <f t="shared" si="89"/>
        <v>483.76798078377942</v>
      </c>
      <c r="P1115">
        <f t="shared" si="89"/>
        <v>273.55978133906461</v>
      </c>
      <c r="U1115" t="s">
        <v>1182</v>
      </c>
      <c r="V1115">
        <v>681902</v>
      </c>
      <c r="W1115">
        <v>247161</v>
      </c>
      <c r="X1115">
        <v>1133</v>
      </c>
      <c r="Y1115" t="s">
        <v>1652</v>
      </c>
    </row>
    <row r="1116" spans="1:25" x14ac:dyDescent="0.25">
      <c r="A1116" t="s">
        <v>1118</v>
      </c>
      <c r="B1116" t="str">
        <f t="shared" si="85"/>
        <v>Mixed-Use-Residential</v>
      </c>
      <c r="C1116">
        <v>1428.0050000000001</v>
      </c>
      <c r="D1116">
        <v>451.47</v>
      </c>
      <c r="E1116">
        <v>1741.47</v>
      </c>
      <c r="F1116">
        <v>44</v>
      </c>
      <c r="G1116">
        <v>99.67</v>
      </c>
      <c r="H1116">
        <v>91.057000000000002</v>
      </c>
      <c r="I1116">
        <v>0</v>
      </c>
      <c r="J1116">
        <f t="shared" si="86"/>
        <v>190.727</v>
      </c>
      <c r="K1116">
        <f t="shared" si="87"/>
        <v>133.56185727641011</v>
      </c>
      <c r="L1116">
        <f t="shared" si="88"/>
        <v>63.765182895017873</v>
      </c>
      <c r="M1116">
        <v>133.56185727641011</v>
      </c>
      <c r="N1116">
        <v>63.765182895017873</v>
      </c>
      <c r="O1116">
        <f t="shared" si="89"/>
        <v>133.56185727641011</v>
      </c>
      <c r="P1116">
        <f t="shared" si="89"/>
        <v>63.765182895017873</v>
      </c>
      <c r="U1116" t="s">
        <v>1577</v>
      </c>
      <c r="V1116">
        <v>681626</v>
      </c>
      <c r="W1116">
        <v>247411</v>
      </c>
      <c r="X1116">
        <v>1134</v>
      </c>
      <c r="Y1116" t="s">
        <v>1652</v>
      </c>
    </row>
    <row r="1117" spans="1:25" x14ac:dyDescent="0.25">
      <c r="A1117" t="s">
        <v>1119</v>
      </c>
      <c r="B1117" t="str">
        <f t="shared" si="85"/>
        <v>Gym</v>
      </c>
      <c r="C1117">
        <v>0</v>
      </c>
      <c r="D1117">
        <v>70.47</v>
      </c>
      <c r="E1117">
        <v>70.47</v>
      </c>
      <c r="F1117">
        <v>0</v>
      </c>
      <c r="H1117">
        <v>0</v>
      </c>
      <c r="I1117">
        <v>0</v>
      </c>
      <c r="J1117">
        <f t="shared" si="86"/>
        <v>0</v>
      </c>
      <c r="K1117" t="e">
        <f t="shared" si="87"/>
        <v>#DIV/0!</v>
      </c>
      <c r="L1117" t="e">
        <f t="shared" si="88"/>
        <v>#DIV/0!</v>
      </c>
      <c r="M1117" t="e">
        <v>#DIV/0!</v>
      </c>
      <c r="N1117" t="e">
        <v>#DIV/0!</v>
      </c>
      <c r="O1117" t="str">
        <f t="shared" si="89"/>
        <v/>
      </c>
      <c r="P1117" t="str">
        <f t="shared" si="89"/>
        <v/>
      </c>
      <c r="U1117" t="s">
        <v>641</v>
      </c>
      <c r="V1117">
        <v>681706</v>
      </c>
      <c r="W1117">
        <v>247427</v>
      </c>
      <c r="X1117">
        <v>1135</v>
      </c>
      <c r="Y1117" t="s">
        <v>1654</v>
      </c>
    </row>
    <row r="1118" spans="1:25" x14ac:dyDescent="0.25">
      <c r="A1118" t="s">
        <v>1120</v>
      </c>
      <c r="B1118" t="str">
        <f t="shared" si="85"/>
        <v>Residential</v>
      </c>
      <c r="C1118">
        <v>15154.022999999999</v>
      </c>
      <c r="D1118">
        <v>2590.41</v>
      </c>
      <c r="E1118">
        <v>18387.109</v>
      </c>
      <c r="F1118">
        <v>502</v>
      </c>
      <c r="G1118">
        <v>700.64300000000003</v>
      </c>
      <c r="H1118">
        <v>1035.203</v>
      </c>
      <c r="I1118">
        <v>0</v>
      </c>
      <c r="J1118">
        <f t="shared" si="86"/>
        <v>1735.846</v>
      </c>
      <c r="K1118">
        <f t="shared" si="87"/>
        <v>114.54687643010705</v>
      </c>
      <c r="L1118">
        <f t="shared" si="88"/>
        <v>68.31209111930211</v>
      </c>
      <c r="M1118">
        <v>114.54687643010705</v>
      </c>
      <c r="N1118">
        <v>68.31209111930211</v>
      </c>
      <c r="O1118">
        <f t="shared" si="89"/>
        <v>114.54687643010705</v>
      </c>
      <c r="P1118">
        <f t="shared" si="89"/>
        <v>68.31209111930211</v>
      </c>
      <c r="U1118" t="s">
        <v>642</v>
      </c>
      <c r="V1118">
        <v>681697</v>
      </c>
      <c r="W1118">
        <v>247468</v>
      </c>
      <c r="X1118">
        <v>1136</v>
      </c>
      <c r="Y1118" t="s">
        <v>1652</v>
      </c>
    </row>
    <row r="1119" spans="1:25" x14ac:dyDescent="0.25">
      <c r="A1119" t="s">
        <v>1121</v>
      </c>
      <c r="B1119" t="str">
        <f t="shared" si="85"/>
        <v>School</v>
      </c>
      <c r="C1119">
        <v>392.10599999999999</v>
      </c>
      <c r="D1119">
        <v>217.83699999999999</v>
      </c>
      <c r="E1119">
        <v>435.673</v>
      </c>
      <c r="F1119">
        <v>35</v>
      </c>
      <c r="G1119">
        <v>42.48</v>
      </c>
      <c r="H1119">
        <v>10.202999999999999</v>
      </c>
      <c r="I1119">
        <v>1.633</v>
      </c>
      <c r="J1119">
        <f t="shared" si="86"/>
        <v>54.315999999999995</v>
      </c>
      <c r="K1119">
        <f t="shared" si="87"/>
        <v>138.52376653251926</v>
      </c>
      <c r="L1119">
        <f t="shared" si="88"/>
        <v>26.021024926933023</v>
      </c>
      <c r="M1119">
        <v>138.52376653251926</v>
      </c>
      <c r="N1119">
        <v>26.021024926933023</v>
      </c>
      <c r="O1119">
        <f t="shared" si="89"/>
        <v>138.52376653251926</v>
      </c>
      <c r="P1119">
        <f t="shared" si="89"/>
        <v>26.021024926933023</v>
      </c>
      <c r="U1119" t="s">
        <v>643</v>
      </c>
      <c r="V1119">
        <v>681925</v>
      </c>
      <c r="W1119">
        <v>247133</v>
      </c>
      <c r="X1119">
        <v>1137</v>
      </c>
      <c r="Y1119" t="s">
        <v>1672</v>
      </c>
    </row>
    <row r="1120" spans="1:25" x14ac:dyDescent="0.25">
      <c r="A1120" t="s">
        <v>1122</v>
      </c>
      <c r="B1120" t="str">
        <f t="shared" si="85"/>
        <v>Residential</v>
      </c>
      <c r="C1120">
        <v>7586.2449999999999</v>
      </c>
      <c r="D1120">
        <v>2716.4679999999998</v>
      </c>
      <c r="E1120">
        <v>13247.681</v>
      </c>
      <c r="F1120">
        <v>231</v>
      </c>
      <c r="G1120">
        <v>499.839</v>
      </c>
      <c r="H1120">
        <v>506.31200000000001</v>
      </c>
      <c r="I1120">
        <v>0</v>
      </c>
      <c r="J1120">
        <f t="shared" si="86"/>
        <v>1006.1510000000001</v>
      </c>
      <c r="K1120">
        <f t="shared" si="87"/>
        <v>132.62832929861875</v>
      </c>
      <c r="L1120">
        <f t="shared" si="88"/>
        <v>66.740792051930825</v>
      </c>
      <c r="M1120">
        <v>132.62832929861875</v>
      </c>
      <c r="N1120">
        <v>66.740792051930825</v>
      </c>
      <c r="O1120">
        <f t="shared" si="89"/>
        <v>132.62832929861875</v>
      </c>
      <c r="P1120">
        <f t="shared" si="89"/>
        <v>66.740792051930825</v>
      </c>
      <c r="U1120" t="s">
        <v>644</v>
      </c>
      <c r="V1120">
        <v>681606</v>
      </c>
      <c r="W1120">
        <v>247035</v>
      </c>
      <c r="X1120">
        <v>1138</v>
      </c>
      <c r="Y1120" t="s">
        <v>1656</v>
      </c>
    </row>
    <row r="1121" spans="1:25" x14ac:dyDescent="0.25">
      <c r="A1121" t="s">
        <v>1123</v>
      </c>
      <c r="B1121" t="str">
        <f t="shared" si="85"/>
        <v>Residential</v>
      </c>
      <c r="C1121">
        <v>695.19899999999996</v>
      </c>
      <c r="D1121">
        <v>169.56100000000001</v>
      </c>
      <c r="E1121">
        <v>847.80399999999997</v>
      </c>
      <c r="F1121">
        <v>21</v>
      </c>
      <c r="G1121">
        <v>52.396000000000001</v>
      </c>
      <c r="H1121">
        <v>44.332000000000001</v>
      </c>
      <c r="I1121">
        <v>0</v>
      </c>
      <c r="J1121">
        <f t="shared" si="86"/>
        <v>96.728000000000009</v>
      </c>
      <c r="K1121">
        <f t="shared" si="87"/>
        <v>139.13713915008509</v>
      </c>
      <c r="L1121">
        <f t="shared" si="88"/>
        <v>63.768791382035936</v>
      </c>
      <c r="M1121">
        <v>139.13713915008509</v>
      </c>
      <c r="N1121">
        <v>63.768791382035936</v>
      </c>
      <c r="O1121">
        <f t="shared" si="89"/>
        <v>139.13713915008509</v>
      </c>
      <c r="P1121">
        <f t="shared" si="89"/>
        <v>63.768791382035936</v>
      </c>
      <c r="U1121" t="s">
        <v>645</v>
      </c>
      <c r="V1121">
        <v>681656</v>
      </c>
      <c r="W1121">
        <v>247434</v>
      </c>
      <c r="X1121">
        <v>1139</v>
      </c>
      <c r="Y1121" t="s">
        <v>1652</v>
      </c>
    </row>
    <row r="1122" spans="1:25" x14ac:dyDescent="0.25">
      <c r="A1122" t="s">
        <v>1124</v>
      </c>
      <c r="B1122" t="str">
        <f t="shared" si="85"/>
        <v>Residential</v>
      </c>
      <c r="C1122">
        <v>5119.424</v>
      </c>
      <c r="D1122">
        <v>887.43799999999999</v>
      </c>
      <c r="E1122">
        <v>6243.2</v>
      </c>
      <c r="F1122">
        <v>156</v>
      </c>
      <c r="G1122">
        <v>269.43400000000003</v>
      </c>
      <c r="H1122">
        <v>326.36799999999999</v>
      </c>
      <c r="I1122">
        <v>0</v>
      </c>
      <c r="J1122">
        <f t="shared" si="86"/>
        <v>595.80200000000002</v>
      </c>
      <c r="K1122">
        <f t="shared" si="87"/>
        <v>116.38067095048193</v>
      </c>
      <c r="L1122">
        <f t="shared" si="88"/>
        <v>63.750921978722602</v>
      </c>
      <c r="M1122">
        <v>116.38067095048193</v>
      </c>
      <c r="N1122">
        <v>63.750921978722602</v>
      </c>
      <c r="O1122">
        <f t="shared" si="89"/>
        <v>116.38067095048193</v>
      </c>
      <c r="P1122">
        <f t="shared" si="89"/>
        <v>63.750921978722602</v>
      </c>
      <c r="U1122" t="s">
        <v>646</v>
      </c>
      <c r="V1122">
        <v>681647</v>
      </c>
      <c r="W1122">
        <v>247460</v>
      </c>
      <c r="X1122">
        <v>1140</v>
      </c>
      <c r="Y1122" t="s">
        <v>1652</v>
      </c>
    </row>
    <row r="1123" spans="1:25" x14ac:dyDescent="0.25">
      <c r="A1123" t="s">
        <v>1125</v>
      </c>
      <c r="B1123" t="str">
        <f t="shared" si="85"/>
        <v>Residential</v>
      </c>
      <c r="C1123">
        <v>1141.7950000000001</v>
      </c>
      <c r="D1123">
        <v>278.464</v>
      </c>
      <c r="E1123">
        <v>1392.434</v>
      </c>
      <c r="F1123">
        <v>35</v>
      </c>
      <c r="G1123">
        <v>73.406000000000006</v>
      </c>
      <c r="H1123">
        <v>72.802000000000007</v>
      </c>
      <c r="I1123">
        <v>0</v>
      </c>
      <c r="J1123">
        <f t="shared" si="86"/>
        <v>146.20800000000003</v>
      </c>
      <c r="K1123">
        <f t="shared" si="87"/>
        <v>128.05100740500706</v>
      </c>
      <c r="L1123">
        <f t="shared" si="88"/>
        <v>63.761007886704704</v>
      </c>
      <c r="M1123">
        <v>128.05100740500706</v>
      </c>
      <c r="N1123">
        <v>63.761007886704704</v>
      </c>
      <c r="O1123">
        <f t="shared" si="89"/>
        <v>128.05100740500706</v>
      </c>
      <c r="P1123">
        <f t="shared" si="89"/>
        <v>63.761007886704704</v>
      </c>
      <c r="U1123" t="s">
        <v>1183</v>
      </c>
      <c r="V1123">
        <v>681653</v>
      </c>
      <c r="W1123">
        <v>247481</v>
      </c>
      <c r="X1123">
        <v>1141</v>
      </c>
      <c r="Y1123" t="s">
        <v>1654</v>
      </c>
    </row>
    <row r="1124" spans="1:25" x14ac:dyDescent="0.25">
      <c r="A1124" t="s">
        <v>1126</v>
      </c>
      <c r="B1124" t="str">
        <f t="shared" si="85"/>
        <v>Residential</v>
      </c>
      <c r="C1124">
        <v>9554.3549999999996</v>
      </c>
      <c r="D1124">
        <v>1292.3309999999999</v>
      </c>
      <c r="E1124">
        <v>11651.653</v>
      </c>
      <c r="F1124">
        <v>291</v>
      </c>
      <c r="G1124">
        <v>352.30599999999998</v>
      </c>
      <c r="H1124">
        <v>609.37199999999996</v>
      </c>
      <c r="I1124">
        <v>0</v>
      </c>
      <c r="J1124">
        <f t="shared" si="86"/>
        <v>961.67799999999988</v>
      </c>
      <c r="K1124">
        <f t="shared" si="87"/>
        <v>100.65336697244345</v>
      </c>
      <c r="L1124">
        <f t="shared" si="88"/>
        <v>63.779501599009038</v>
      </c>
      <c r="M1124">
        <v>100.65336697244345</v>
      </c>
      <c r="N1124">
        <v>63.779501599009038</v>
      </c>
      <c r="O1124">
        <f t="shared" si="89"/>
        <v>100.65336697244345</v>
      </c>
      <c r="P1124">
        <f t="shared" si="89"/>
        <v>63.779501599009038</v>
      </c>
      <c r="U1124" t="s">
        <v>647</v>
      </c>
      <c r="V1124">
        <v>681710</v>
      </c>
      <c r="W1124">
        <v>246794</v>
      </c>
      <c r="X1124">
        <v>1142</v>
      </c>
      <c r="Y1124" t="s">
        <v>1656</v>
      </c>
    </row>
    <row r="1125" spans="1:25" x14ac:dyDescent="0.25">
      <c r="A1125" t="s">
        <v>1127</v>
      </c>
      <c r="B1125" t="str">
        <f t="shared" si="85"/>
        <v>Residential</v>
      </c>
      <c r="C1125">
        <v>623.04600000000005</v>
      </c>
      <c r="D1125">
        <v>151.96199999999999</v>
      </c>
      <c r="E1125">
        <v>759.81200000000001</v>
      </c>
      <c r="F1125">
        <v>19</v>
      </c>
      <c r="G1125">
        <v>47.74</v>
      </c>
      <c r="H1125">
        <v>39.731999999999999</v>
      </c>
      <c r="I1125">
        <v>0</v>
      </c>
      <c r="J1125">
        <f t="shared" si="86"/>
        <v>87.472000000000008</v>
      </c>
      <c r="K1125">
        <f t="shared" si="87"/>
        <v>140.39412820241202</v>
      </c>
      <c r="L1125">
        <f t="shared" si="88"/>
        <v>63.770572317292775</v>
      </c>
      <c r="M1125">
        <v>140.39412820241202</v>
      </c>
      <c r="N1125">
        <v>63.770572317292775</v>
      </c>
      <c r="O1125">
        <f t="shared" si="89"/>
        <v>140.39412820241202</v>
      </c>
      <c r="P1125">
        <f t="shared" si="89"/>
        <v>63.770572317292775</v>
      </c>
      <c r="U1125" t="s">
        <v>648</v>
      </c>
      <c r="V1125">
        <v>681738</v>
      </c>
      <c r="W1125">
        <v>246826</v>
      </c>
      <c r="X1125">
        <v>1143</v>
      </c>
      <c r="Y1125" t="s">
        <v>1652</v>
      </c>
    </row>
    <row r="1126" spans="1:25" x14ac:dyDescent="0.25">
      <c r="A1126" t="s">
        <v>1128</v>
      </c>
      <c r="B1126" t="str">
        <f t="shared" si="85"/>
        <v>Mixed-Use-Residential</v>
      </c>
      <c r="C1126">
        <v>15500.602999999999</v>
      </c>
      <c r="D1126">
        <v>1731.8409999999999</v>
      </c>
      <c r="E1126">
        <v>18903.174999999999</v>
      </c>
      <c r="F1126">
        <v>473</v>
      </c>
      <c r="G1126">
        <v>762.55600000000004</v>
      </c>
      <c r="H1126">
        <v>989.12599999999998</v>
      </c>
      <c r="I1126">
        <v>0</v>
      </c>
      <c r="J1126">
        <f t="shared" si="86"/>
        <v>1751.682</v>
      </c>
      <c r="K1126">
        <f t="shared" si="87"/>
        <v>113.00734558520078</v>
      </c>
      <c r="L1126">
        <f t="shared" si="88"/>
        <v>63.812098148697828</v>
      </c>
      <c r="M1126">
        <v>113.00734558520078</v>
      </c>
      <c r="N1126">
        <v>63.812098148697828</v>
      </c>
      <c r="O1126">
        <f t="shared" si="89"/>
        <v>113.00734558520078</v>
      </c>
      <c r="P1126">
        <f t="shared" si="89"/>
        <v>63.812098148697828</v>
      </c>
      <c r="U1126" t="s">
        <v>1184</v>
      </c>
      <c r="V1126">
        <v>681721</v>
      </c>
      <c r="W1126">
        <v>246807</v>
      </c>
      <c r="X1126">
        <v>1144</v>
      </c>
      <c r="Y1126" t="s">
        <v>1662</v>
      </c>
    </row>
    <row r="1127" spans="1:25" x14ac:dyDescent="0.25">
      <c r="A1127" t="s">
        <v>1129</v>
      </c>
      <c r="B1127" t="str">
        <f t="shared" si="85"/>
        <v>Office</v>
      </c>
      <c r="C1127">
        <v>1194.5630000000001</v>
      </c>
      <c r="D1127">
        <v>324.185</v>
      </c>
      <c r="E1127">
        <v>1327.2929999999999</v>
      </c>
      <c r="F1127">
        <v>76</v>
      </c>
      <c r="G1127">
        <v>141.49100000000001</v>
      </c>
      <c r="H1127">
        <v>42.853000000000002</v>
      </c>
      <c r="I1127">
        <v>11.298999999999999</v>
      </c>
      <c r="J1127">
        <f t="shared" si="86"/>
        <v>195.64300000000003</v>
      </c>
      <c r="K1127">
        <f t="shared" si="87"/>
        <v>163.77788362773668</v>
      </c>
      <c r="L1127">
        <f t="shared" si="88"/>
        <v>35.873369592060023</v>
      </c>
      <c r="M1127">
        <v>163.77788362773668</v>
      </c>
      <c r="N1127">
        <v>35.873369592060023</v>
      </c>
      <c r="O1127">
        <f t="shared" si="89"/>
        <v>163.77788362773668</v>
      </c>
      <c r="P1127">
        <f t="shared" si="89"/>
        <v>35.873369592060023</v>
      </c>
      <c r="U1127" t="s">
        <v>1185</v>
      </c>
      <c r="V1127">
        <v>682089</v>
      </c>
      <c r="W1127">
        <v>247704</v>
      </c>
      <c r="X1127">
        <v>1145</v>
      </c>
      <c r="Y1127" t="s">
        <v>1652</v>
      </c>
    </row>
    <row r="1128" spans="1:25" x14ac:dyDescent="0.25">
      <c r="A1128" t="s">
        <v>1130</v>
      </c>
      <c r="B1128" t="str">
        <f t="shared" si="85"/>
        <v>Residential</v>
      </c>
      <c r="C1128">
        <v>1512.51</v>
      </c>
      <c r="D1128">
        <v>368.875</v>
      </c>
      <c r="E1128">
        <v>1844.5250000000001</v>
      </c>
      <c r="F1128">
        <v>46</v>
      </c>
      <c r="G1128">
        <v>95.025000000000006</v>
      </c>
      <c r="H1128">
        <v>96.435000000000002</v>
      </c>
      <c r="I1128">
        <v>0</v>
      </c>
      <c r="J1128">
        <f t="shared" si="86"/>
        <v>191.46</v>
      </c>
      <c r="K1128">
        <f t="shared" si="87"/>
        <v>126.58428704603605</v>
      </c>
      <c r="L1128">
        <f t="shared" si="88"/>
        <v>63.758256143761031</v>
      </c>
      <c r="M1128">
        <v>126.58428704603605</v>
      </c>
      <c r="N1128">
        <v>63.758256143761031</v>
      </c>
      <c r="O1128">
        <f t="shared" si="89"/>
        <v>126.58428704603605</v>
      </c>
      <c r="P1128">
        <f t="shared" si="89"/>
        <v>63.758256143761031</v>
      </c>
      <c r="U1128" t="s">
        <v>649</v>
      </c>
      <c r="V1128">
        <v>681983</v>
      </c>
      <c r="W1128">
        <v>247715</v>
      </c>
      <c r="X1128">
        <v>1146</v>
      </c>
      <c r="Y1128" t="s">
        <v>1652</v>
      </c>
    </row>
    <row r="1129" spans="1:25" x14ac:dyDescent="0.25">
      <c r="A1129" t="s">
        <v>1131</v>
      </c>
      <c r="B1129" t="str">
        <f t="shared" si="85"/>
        <v>Residential</v>
      </c>
      <c r="C1129">
        <v>508.08300000000003</v>
      </c>
      <c r="D1129">
        <v>121.372</v>
      </c>
      <c r="E1129">
        <v>619.61300000000006</v>
      </c>
      <c r="F1129">
        <v>15</v>
      </c>
      <c r="G1129">
        <v>42.965000000000003</v>
      </c>
      <c r="H1129">
        <v>32.402999999999999</v>
      </c>
      <c r="I1129">
        <v>0</v>
      </c>
      <c r="J1129">
        <f t="shared" si="86"/>
        <v>75.367999999999995</v>
      </c>
      <c r="K1129">
        <f t="shared" si="87"/>
        <v>148.3379684028003</v>
      </c>
      <c r="L1129">
        <f t="shared" si="88"/>
        <v>63.775013137617272</v>
      </c>
      <c r="M1129">
        <v>148.3379684028003</v>
      </c>
      <c r="N1129">
        <v>63.775013137617272</v>
      </c>
      <c r="O1129">
        <f t="shared" si="89"/>
        <v>148.3379684028003</v>
      </c>
      <c r="P1129">
        <f t="shared" si="89"/>
        <v>63.775013137617272</v>
      </c>
      <c r="U1129" t="s">
        <v>650</v>
      </c>
      <c r="V1129">
        <v>682041</v>
      </c>
      <c r="W1129">
        <v>247686</v>
      </c>
      <c r="X1129">
        <v>1147</v>
      </c>
      <c r="Y1129" t="s">
        <v>1652</v>
      </c>
    </row>
    <row r="1130" spans="1:25" x14ac:dyDescent="0.25">
      <c r="A1130" t="s">
        <v>1132</v>
      </c>
      <c r="B1130" t="str">
        <f t="shared" si="85"/>
        <v>Residential</v>
      </c>
      <c r="C1130">
        <v>7129.4380000000001</v>
      </c>
      <c r="D1130">
        <v>1299.973</v>
      </c>
      <c r="E1130">
        <v>8694.4359999999997</v>
      </c>
      <c r="F1130">
        <v>217</v>
      </c>
      <c r="G1130">
        <v>353.45400000000001</v>
      </c>
      <c r="H1130">
        <v>454.62799999999999</v>
      </c>
      <c r="I1130">
        <v>0</v>
      </c>
      <c r="J1130">
        <f t="shared" si="86"/>
        <v>808.08199999999999</v>
      </c>
      <c r="K1130">
        <f t="shared" si="87"/>
        <v>113.34441789100347</v>
      </c>
      <c r="L1130">
        <f t="shared" si="88"/>
        <v>63.767719138591289</v>
      </c>
      <c r="M1130">
        <v>113.34441789100347</v>
      </c>
      <c r="N1130">
        <v>63.767719138591289</v>
      </c>
      <c r="O1130">
        <f t="shared" si="89"/>
        <v>113.34441789100347</v>
      </c>
      <c r="P1130">
        <f t="shared" si="89"/>
        <v>63.767719138591289</v>
      </c>
      <c r="U1130" t="s">
        <v>1186</v>
      </c>
      <c r="V1130">
        <v>681976</v>
      </c>
      <c r="W1130">
        <v>247722</v>
      </c>
      <c r="X1130">
        <v>1148</v>
      </c>
      <c r="Y1130" t="s">
        <v>1656</v>
      </c>
    </row>
    <row r="1131" spans="1:25" x14ac:dyDescent="0.25">
      <c r="A1131" t="s">
        <v>1133</v>
      </c>
      <c r="B1131" t="str">
        <f t="shared" si="85"/>
        <v>Mixed-Use-Residential</v>
      </c>
      <c r="C1131">
        <v>779.16499999999996</v>
      </c>
      <c r="D1131">
        <v>158.36699999999999</v>
      </c>
      <c r="E1131">
        <v>950.202</v>
      </c>
      <c r="F1131">
        <v>24</v>
      </c>
      <c r="G1131">
        <v>60.521000000000001</v>
      </c>
      <c r="H1131">
        <v>49.69</v>
      </c>
      <c r="I1131">
        <v>0</v>
      </c>
      <c r="J1131">
        <f t="shared" si="86"/>
        <v>110.211</v>
      </c>
      <c r="K1131">
        <f t="shared" si="87"/>
        <v>141.44757528893109</v>
      </c>
      <c r="L1131">
        <f t="shared" si="88"/>
        <v>63.773398445772081</v>
      </c>
      <c r="M1131">
        <v>141.44757528893109</v>
      </c>
      <c r="N1131">
        <v>63.773398445772081</v>
      </c>
      <c r="O1131">
        <f t="shared" si="89"/>
        <v>141.44757528893109</v>
      </c>
      <c r="P1131">
        <f t="shared" si="89"/>
        <v>63.773398445772081</v>
      </c>
      <c r="U1131" t="s">
        <v>1187</v>
      </c>
      <c r="V1131">
        <v>682112</v>
      </c>
      <c r="W1131">
        <v>247695</v>
      </c>
      <c r="X1131">
        <v>1149</v>
      </c>
      <c r="Y1131" t="s">
        <v>1652</v>
      </c>
    </row>
    <row r="1132" spans="1:25" x14ac:dyDescent="0.25">
      <c r="A1132" t="s">
        <v>1134</v>
      </c>
      <c r="B1132" t="str">
        <f t="shared" si="85"/>
        <v>Gym</v>
      </c>
      <c r="C1132">
        <v>0</v>
      </c>
      <c r="D1132">
        <v>213.053</v>
      </c>
      <c r="E1132">
        <v>213.053</v>
      </c>
      <c r="F1132">
        <v>0</v>
      </c>
      <c r="H1132">
        <v>0</v>
      </c>
      <c r="I1132">
        <v>0</v>
      </c>
      <c r="J1132">
        <f t="shared" si="86"/>
        <v>0</v>
      </c>
      <c r="K1132" t="e">
        <f t="shared" si="87"/>
        <v>#DIV/0!</v>
      </c>
      <c r="L1132" t="e">
        <f t="shared" si="88"/>
        <v>#DIV/0!</v>
      </c>
      <c r="M1132" t="e">
        <v>#DIV/0!</v>
      </c>
      <c r="N1132" t="e">
        <v>#DIV/0!</v>
      </c>
      <c r="O1132" t="str">
        <f t="shared" si="89"/>
        <v/>
      </c>
      <c r="P1132" t="str">
        <f t="shared" si="89"/>
        <v/>
      </c>
      <c r="U1132" t="s">
        <v>651</v>
      </c>
      <c r="V1132">
        <v>682030</v>
      </c>
      <c r="W1132">
        <v>247773</v>
      </c>
      <c r="X1132">
        <v>1150</v>
      </c>
      <c r="Y1132" t="s">
        <v>1656</v>
      </c>
    </row>
    <row r="1133" spans="1:25" x14ac:dyDescent="0.25">
      <c r="A1133" t="s">
        <v>1135</v>
      </c>
      <c r="B1133" t="str">
        <f t="shared" si="85"/>
        <v>Residential</v>
      </c>
      <c r="C1133">
        <v>2127.8000000000002</v>
      </c>
      <c r="D1133">
        <v>512.12400000000002</v>
      </c>
      <c r="E1133">
        <v>2594.877</v>
      </c>
      <c r="F1133">
        <v>65</v>
      </c>
      <c r="G1133">
        <v>125.648</v>
      </c>
      <c r="H1133">
        <v>135.66</v>
      </c>
      <c r="I1133">
        <v>0</v>
      </c>
      <c r="J1133">
        <f t="shared" si="86"/>
        <v>261.30799999999999</v>
      </c>
      <c r="K1133">
        <f t="shared" si="87"/>
        <v>122.80665476078578</v>
      </c>
      <c r="L1133">
        <f t="shared" si="88"/>
        <v>63.755992104521098</v>
      </c>
      <c r="M1133">
        <v>122.80665476078578</v>
      </c>
      <c r="N1133">
        <v>63.755992104521098</v>
      </c>
      <c r="O1133">
        <f t="shared" si="89"/>
        <v>122.80665476078578</v>
      </c>
      <c r="P1133">
        <f t="shared" si="89"/>
        <v>63.755992104521098</v>
      </c>
      <c r="U1133" t="s">
        <v>652</v>
      </c>
      <c r="V1133">
        <v>681905</v>
      </c>
      <c r="W1133">
        <v>247641</v>
      </c>
      <c r="X1133">
        <v>1151</v>
      </c>
      <c r="Y1133" t="s">
        <v>1652</v>
      </c>
    </row>
    <row r="1134" spans="1:25" x14ac:dyDescent="0.25">
      <c r="A1134" t="s">
        <v>1136</v>
      </c>
      <c r="B1134" t="str">
        <f t="shared" si="85"/>
        <v>Residential</v>
      </c>
      <c r="C1134">
        <v>1623.8869999999999</v>
      </c>
      <c r="D1134">
        <v>240.88300000000001</v>
      </c>
      <c r="E1134">
        <v>1980.3489999999999</v>
      </c>
      <c r="F1134">
        <v>50</v>
      </c>
      <c r="G1134">
        <v>104.036</v>
      </c>
      <c r="H1134">
        <v>103.57</v>
      </c>
      <c r="I1134">
        <v>0</v>
      </c>
      <c r="J1134">
        <f t="shared" si="86"/>
        <v>207.60599999999999</v>
      </c>
      <c r="K1134">
        <f t="shared" si="87"/>
        <v>127.84510252252772</v>
      </c>
      <c r="L1134">
        <f t="shared" si="88"/>
        <v>63.77906837113666</v>
      </c>
      <c r="M1134">
        <v>127.84510252252772</v>
      </c>
      <c r="N1134">
        <v>63.77906837113666</v>
      </c>
      <c r="O1134">
        <f t="shared" si="89"/>
        <v>127.84510252252772</v>
      </c>
      <c r="P1134">
        <f t="shared" si="89"/>
        <v>63.77906837113666</v>
      </c>
      <c r="U1134" t="s">
        <v>653</v>
      </c>
      <c r="V1134">
        <v>681920</v>
      </c>
      <c r="W1134">
        <v>247505</v>
      </c>
      <c r="X1134">
        <v>1152</v>
      </c>
      <c r="Y1134" t="s">
        <v>1656</v>
      </c>
    </row>
    <row r="1135" spans="1:25" x14ac:dyDescent="0.25">
      <c r="A1135" t="s">
        <v>1137</v>
      </c>
      <c r="B1135" t="str">
        <f t="shared" si="85"/>
        <v>Residential</v>
      </c>
      <c r="C1135">
        <v>16844.687999999998</v>
      </c>
      <c r="D1135">
        <v>2896.3249999999998</v>
      </c>
      <c r="E1135">
        <v>20542.303</v>
      </c>
      <c r="F1135">
        <v>514</v>
      </c>
      <c r="G1135">
        <v>782.55799999999999</v>
      </c>
      <c r="H1135">
        <v>1074.077</v>
      </c>
      <c r="I1135">
        <v>0</v>
      </c>
      <c r="J1135">
        <f t="shared" si="86"/>
        <v>1856.635</v>
      </c>
      <c r="K1135">
        <f t="shared" si="87"/>
        <v>110.22080076520267</v>
      </c>
      <c r="L1135">
        <f t="shared" si="88"/>
        <v>63.763543735568156</v>
      </c>
      <c r="M1135">
        <v>110.22080076520267</v>
      </c>
      <c r="N1135">
        <v>63.763543735568156</v>
      </c>
      <c r="O1135">
        <f t="shared" si="89"/>
        <v>110.22080076520267</v>
      </c>
      <c r="P1135">
        <f t="shared" si="89"/>
        <v>63.763543735568156</v>
      </c>
      <c r="U1135" t="s">
        <v>654</v>
      </c>
      <c r="V1135">
        <v>681972</v>
      </c>
      <c r="W1135">
        <v>247489</v>
      </c>
      <c r="X1135">
        <v>1153</v>
      </c>
      <c r="Y1135" t="s">
        <v>1652</v>
      </c>
    </row>
    <row r="1136" spans="1:25" x14ac:dyDescent="0.25">
      <c r="A1136" t="s">
        <v>1138</v>
      </c>
      <c r="B1136" t="str">
        <f t="shared" si="85"/>
        <v>Auditorium</v>
      </c>
      <c r="C1136">
        <v>1909.71</v>
      </c>
      <c r="D1136">
        <v>546.428</v>
      </c>
      <c r="E1136">
        <v>2121.8989999999999</v>
      </c>
      <c r="F1136">
        <v>424</v>
      </c>
      <c r="G1136">
        <v>127.128</v>
      </c>
      <c r="H1136">
        <v>59.216000000000001</v>
      </c>
      <c r="I1136">
        <v>16.387</v>
      </c>
      <c r="J1136">
        <f t="shared" si="86"/>
        <v>202.73099999999999</v>
      </c>
      <c r="K1136">
        <f t="shared" si="87"/>
        <v>106.15800304758314</v>
      </c>
      <c r="L1136">
        <f t="shared" si="88"/>
        <v>31.007849359326809</v>
      </c>
      <c r="M1136">
        <v>106.15800304758314</v>
      </c>
      <c r="N1136">
        <v>31.007849359326809</v>
      </c>
      <c r="O1136">
        <f t="shared" si="89"/>
        <v>106.15800304758314</v>
      </c>
      <c r="P1136">
        <f t="shared" si="89"/>
        <v>31.007849359326809</v>
      </c>
      <c r="U1136" t="s">
        <v>655</v>
      </c>
      <c r="V1136">
        <v>681954</v>
      </c>
      <c r="W1136">
        <v>247516</v>
      </c>
      <c r="X1136">
        <v>1154</v>
      </c>
      <c r="Y1136" t="s">
        <v>1656</v>
      </c>
    </row>
    <row r="1137" spans="1:25" x14ac:dyDescent="0.25">
      <c r="A1137" t="s">
        <v>1139</v>
      </c>
      <c r="B1137" t="str">
        <f t="shared" si="85"/>
        <v>Gym</v>
      </c>
      <c r="C1137">
        <v>67.403000000000006</v>
      </c>
      <c r="D1137">
        <v>194.67599999999999</v>
      </c>
      <c r="E1137">
        <v>194.721</v>
      </c>
      <c r="F1137">
        <v>12</v>
      </c>
      <c r="G1137">
        <v>10.356999999999999</v>
      </c>
      <c r="H1137">
        <v>10.832000000000001</v>
      </c>
      <c r="I1137">
        <v>2.6890000000000001</v>
      </c>
      <c r="J1137">
        <f t="shared" si="86"/>
        <v>23.878</v>
      </c>
      <c r="K1137">
        <f t="shared" si="87"/>
        <v>354.25722890672517</v>
      </c>
      <c r="L1137">
        <f t="shared" si="88"/>
        <v>160.70501312997936</v>
      </c>
      <c r="M1137">
        <v>354.25722890672517</v>
      </c>
      <c r="N1137">
        <v>160.70501312997936</v>
      </c>
      <c r="O1137">
        <f t="shared" si="89"/>
        <v>354.25722890672517</v>
      </c>
      <c r="P1137">
        <f t="shared" si="89"/>
        <v>160.70501312997936</v>
      </c>
      <c r="U1137" t="s">
        <v>656</v>
      </c>
      <c r="V1137">
        <v>681916</v>
      </c>
      <c r="W1137">
        <v>247409</v>
      </c>
      <c r="X1137">
        <v>1155</v>
      </c>
      <c r="Y1137" t="s">
        <v>1652</v>
      </c>
    </row>
    <row r="1138" spans="1:25" x14ac:dyDescent="0.25">
      <c r="A1138" t="s">
        <v>1140</v>
      </c>
      <c r="B1138" t="str">
        <f t="shared" si="85"/>
        <v>Residential</v>
      </c>
      <c r="C1138">
        <v>2111.6660000000002</v>
      </c>
      <c r="D1138">
        <v>367.88600000000002</v>
      </c>
      <c r="E1138">
        <v>2575.203</v>
      </c>
      <c r="F1138">
        <v>64</v>
      </c>
      <c r="G1138">
        <v>102.313</v>
      </c>
      <c r="H1138">
        <v>134.66</v>
      </c>
      <c r="I1138">
        <v>0</v>
      </c>
      <c r="J1138">
        <f t="shared" si="86"/>
        <v>236.97300000000001</v>
      </c>
      <c r="K1138">
        <f t="shared" si="87"/>
        <v>112.22087205078833</v>
      </c>
      <c r="L1138">
        <f t="shared" si="88"/>
        <v>63.769554465526262</v>
      </c>
      <c r="M1138">
        <v>112.22087205078833</v>
      </c>
      <c r="N1138">
        <v>63.769554465526262</v>
      </c>
      <c r="O1138">
        <f t="shared" si="89"/>
        <v>112.22087205078833</v>
      </c>
      <c r="P1138">
        <f t="shared" si="89"/>
        <v>63.769554465526262</v>
      </c>
      <c r="U1138" t="s">
        <v>657</v>
      </c>
      <c r="V1138">
        <v>681958</v>
      </c>
      <c r="W1138">
        <v>247475</v>
      </c>
      <c r="X1138">
        <v>1156</v>
      </c>
      <c r="Y1138" t="s">
        <v>1652</v>
      </c>
    </row>
    <row r="1139" spans="1:25" x14ac:dyDescent="0.25">
      <c r="A1139" t="s">
        <v>1141</v>
      </c>
      <c r="B1139" t="str">
        <f t="shared" si="85"/>
        <v>Mixed-Use-Residential</v>
      </c>
      <c r="C1139">
        <v>595.53499999999997</v>
      </c>
      <c r="D1139">
        <v>141.376</v>
      </c>
      <c r="E1139">
        <v>726.26300000000003</v>
      </c>
      <c r="F1139">
        <v>18</v>
      </c>
      <c r="G1139">
        <v>40.738999999999997</v>
      </c>
      <c r="H1139">
        <v>37.975999999999999</v>
      </c>
      <c r="I1139">
        <v>0</v>
      </c>
      <c r="J1139">
        <f t="shared" si="86"/>
        <v>78.715000000000003</v>
      </c>
      <c r="K1139">
        <f t="shared" si="87"/>
        <v>132.17527097483779</v>
      </c>
      <c r="L1139">
        <f t="shared" si="88"/>
        <v>63.767872585154528</v>
      </c>
      <c r="M1139">
        <v>132.17527097483779</v>
      </c>
      <c r="N1139">
        <v>63.767872585154528</v>
      </c>
      <c r="O1139">
        <f t="shared" si="89"/>
        <v>132.17527097483779</v>
      </c>
      <c r="P1139">
        <f t="shared" si="89"/>
        <v>63.767872585154528</v>
      </c>
      <c r="U1139" t="s">
        <v>1188</v>
      </c>
      <c r="V1139">
        <v>681920</v>
      </c>
      <c r="W1139">
        <v>247532</v>
      </c>
      <c r="X1139">
        <v>1157</v>
      </c>
      <c r="Y1139" t="s">
        <v>1656</v>
      </c>
    </row>
    <row r="1140" spans="1:25" x14ac:dyDescent="0.25">
      <c r="A1140" t="s">
        <v>1142</v>
      </c>
      <c r="B1140" t="str">
        <f t="shared" si="85"/>
        <v>Residential</v>
      </c>
      <c r="C1140">
        <v>12387.179</v>
      </c>
      <c r="D1140">
        <v>2180.5509999999999</v>
      </c>
      <c r="E1140">
        <v>15106.316000000001</v>
      </c>
      <c r="F1140">
        <v>378</v>
      </c>
      <c r="G1140">
        <v>603.08399999999995</v>
      </c>
      <c r="H1140">
        <v>789.85799999999995</v>
      </c>
      <c r="I1140">
        <v>0</v>
      </c>
      <c r="J1140">
        <f t="shared" si="86"/>
        <v>1392.942</v>
      </c>
      <c r="K1140">
        <f t="shared" si="87"/>
        <v>112.45030042756305</v>
      </c>
      <c r="L1140">
        <f t="shared" si="88"/>
        <v>63.764154857211636</v>
      </c>
      <c r="M1140">
        <v>112.45030042756305</v>
      </c>
      <c r="N1140">
        <v>63.764154857211636</v>
      </c>
      <c r="O1140">
        <f t="shared" si="89"/>
        <v>112.45030042756305</v>
      </c>
      <c r="P1140">
        <f t="shared" si="89"/>
        <v>63.764154857211636</v>
      </c>
      <c r="U1140" t="s">
        <v>658</v>
      </c>
      <c r="V1140">
        <v>681889</v>
      </c>
      <c r="W1140">
        <v>247476</v>
      </c>
      <c r="X1140">
        <v>1158</v>
      </c>
      <c r="Y1140" t="s">
        <v>1656</v>
      </c>
    </row>
    <row r="1141" spans="1:25" x14ac:dyDescent="0.25">
      <c r="A1141" t="s">
        <v>1143</v>
      </c>
      <c r="B1141" t="str">
        <f t="shared" si="85"/>
        <v>Residential</v>
      </c>
      <c r="C1141">
        <v>1612.0329999999999</v>
      </c>
      <c r="D1141">
        <v>370.78500000000003</v>
      </c>
      <c r="E1141">
        <v>1959.617</v>
      </c>
      <c r="F1141">
        <v>48</v>
      </c>
      <c r="G1141">
        <v>111.298</v>
      </c>
      <c r="H1141">
        <v>102.467</v>
      </c>
      <c r="I1141">
        <v>0</v>
      </c>
      <c r="J1141">
        <f t="shared" si="86"/>
        <v>213.76499999999999</v>
      </c>
      <c r="K1141">
        <f t="shared" si="87"/>
        <v>132.6058461582362</v>
      </c>
      <c r="L1141">
        <f t="shared" si="88"/>
        <v>63.563835231660896</v>
      </c>
      <c r="M1141">
        <v>132.6058461582362</v>
      </c>
      <c r="N1141">
        <v>63.563835231660896</v>
      </c>
      <c r="O1141">
        <f t="shared" si="89"/>
        <v>132.6058461582362</v>
      </c>
      <c r="P1141">
        <f t="shared" si="89"/>
        <v>63.563835231660896</v>
      </c>
      <c r="U1141" t="s">
        <v>659</v>
      </c>
      <c r="V1141">
        <v>681877</v>
      </c>
      <c r="W1141">
        <v>247548</v>
      </c>
      <c r="X1141">
        <v>1159</v>
      </c>
      <c r="Y1141" t="s">
        <v>1652</v>
      </c>
    </row>
    <row r="1142" spans="1:25" x14ac:dyDescent="0.25">
      <c r="A1142" t="s">
        <v>1144</v>
      </c>
      <c r="B1142" t="str">
        <f t="shared" si="85"/>
        <v>Residential</v>
      </c>
      <c r="C1142">
        <v>1410.7660000000001</v>
      </c>
      <c r="D1142">
        <v>246.16300000000001</v>
      </c>
      <c r="E1142">
        <v>1720.4459999999999</v>
      </c>
      <c r="F1142">
        <v>43</v>
      </c>
      <c r="G1142">
        <v>95.501000000000005</v>
      </c>
      <c r="H1142">
        <v>89.980999999999995</v>
      </c>
      <c r="I1142">
        <v>0</v>
      </c>
      <c r="J1142">
        <f t="shared" si="86"/>
        <v>185.482</v>
      </c>
      <c r="K1142">
        <f t="shared" si="87"/>
        <v>131.4760917118785</v>
      </c>
      <c r="L1142">
        <f t="shared" si="88"/>
        <v>63.781661877306369</v>
      </c>
      <c r="M1142">
        <v>131.4760917118785</v>
      </c>
      <c r="N1142">
        <v>63.781661877306369</v>
      </c>
      <c r="O1142">
        <f t="shared" si="89"/>
        <v>131.4760917118785</v>
      </c>
      <c r="P1142">
        <f t="shared" si="89"/>
        <v>63.781661877306369</v>
      </c>
      <c r="U1142" t="s">
        <v>660</v>
      </c>
      <c r="V1142">
        <v>681911</v>
      </c>
      <c r="W1142">
        <v>247470</v>
      </c>
      <c r="X1142">
        <v>1160</v>
      </c>
      <c r="Y1142" t="s">
        <v>1654</v>
      </c>
    </row>
    <row r="1143" spans="1:25" x14ac:dyDescent="0.25">
      <c r="A1143" t="s">
        <v>1145</v>
      </c>
      <c r="B1143" t="str">
        <f t="shared" si="85"/>
        <v>Residential</v>
      </c>
      <c r="C1143">
        <v>359.452</v>
      </c>
      <c r="D1143">
        <v>87.671000000000006</v>
      </c>
      <c r="E1143">
        <v>438.35599999999999</v>
      </c>
      <c r="F1143">
        <v>11</v>
      </c>
      <c r="G1143">
        <v>37.613999999999997</v>
      </c>
      <c r="H1143">
        <v>22.928999999999998</v>
      </c>
      <c r="I1143">
        <v>0</v>
      </c>
      <c r="J1143">
        <f t="shared" si="86"/>
        <v>60.542999999999992</v>
      </c>
      <c r="K1143">
        <f t="shared" si="87"/>
        <v>168.43139000478504</v>
      </c>
      <c r="L1143">
        <f t="shared" si="88"/>
        <v>63.788767345848676</v>
      </c>
      <c r="M1143">
        <v>168.43139000478504</v>
      </c>
      <c r="N1143">
        <v>63.788767345848676</v>
      </c>
      <c r="O1143">
        <f t="shared" si="89"/>
        <v>168.43139000478504</v>
      </c>
      <c r="P1143">
        <f t="shared" si="89"/>
        <v>63.788767345848676</v>
      </c>
      <c r="U1143" t="s">
        <v>661</v>
      </c>
      <c r="V1143">
        <v>681951</v>
      </c>
      <c r="W1143">
        <v>247530</v>
      </c>
      <c r="X1143">
        <v>1161</v>
      </c>
      <c r="Y1143" t="s">
        <v>1652</v>
      </c>
    </row>
    <row r="1144" spans="1:25" x14ac:dyDescent="0.25">
      <c r="A1144" t="s">
        <v>1146</v>
      </c>
      <c r="B1144" t="str">
        <f t="shared" si="85"/>
        <v>Office</v>
      </c>
      <c r="C1144">
        <v>8323.1759999999995</v>
      </c>
      <c r="D1144">
        <v>1027.5530000000001</v>
      </c>
      <c r="E1144">
        <v>9247.973</v>
      </c>
      <c r="F1144">
        <v>528</v>
      </c>
      <c r="G1144">
        <v>681.60199999999998</v>
      </c>
      <c r="H1144">
        <v>299.19600000000003</v>
      </c>
      <c r="I1144">
        <v>84.233999999999995</v>
      </c>
      <c r="J1144">
        <f t="shared" si="86"/>
        <v>1065.0319999999999</v>
      </c>
      <c r="K1144">
        <f t="shared" si="87"/>
        <v>127.95980765034886</v>
      </c>
      <c r="L1144">
        <f t="shared" si="88"/>
        <v>35.947335488279961</v>
      </c>
      <c r="M1144">
        <v>127.95980765034886</v>
      </c>
      <c r="N1144">
        <v>35.947335488279961</v>
      </c>
      <c r="O1144">
        <f t="shared" si="89"/>
        <v>127.95980765034886</v>
      </c>
      <c r="P1144">
        <f t="shared" si="89"/>
        <v>35.947335488279961</v>
      </c>
      <c r="U1144" t="s">
        <v>662</v>
      </c>
      <c r="V1144">
        <v>681826</v>
      </c>
      <c r="W1144">
        <v>247595</v>
      </c>
      <c r="X1144">
        <v>1162</v>
      </c>
      <c r="Y1144" t="s">
        <v>1665</v>
      </c>
    </row>
    <row r="1145" spans="1:25" x14ac:dyDescent="0.25">
      <c r="A1145" t="s">
        <v>1147</v>
      </c>
      <c r="B1145" t="str">
        <f t="shared" si="85"/>
        <v>Gym</v>
      </c>
      <c r="C1145">
        <v>0</v>
      </c>
      <c r="D1145">
        <v>427.68099999999998</v>
      </c>
      <c r="E1145">
        <v>427.68099999999998</v>
      </c>
      <c r="F1145">
        <v>0</v>
      </c>
      <c r="H1145">
        <v>0</v>
      </c>
      <c r="I1145">
        <v>0</v>
      </c>
      <c r="J1145">
        <f t="shared" si="86"/>
        <v>0</v>
      </c>
      <c r="K1145" t="e">
        <f t="shared" si="87"/>
        <v>#DIV/0!</v>
      </c>
      <c r="L1145" t="e">
        <f t="shared" si="88"/>
        <v>#DIV/0!</v>
      </c>
      <c r="M1145" t="e">
        <v>#DIV/0!</v>
      </c>
      <c r="N1145" t="e">
        <v>#DIV/0!</v>
      </c>
      <c r="O1145" t="str">
        <f t="shared" si="89"/>
        <v/>
      </c>
      <c r="P1145" t="str">
        <f t="shared" si="89"/>
        <v/>
      </c>
      <c r="U1145" t="s">
        <v>663</v>
      </c>
      <c r="V1145">
        <v>681953</v>
      </c>
      <c r="W1145">
        <v>247498</v>
      </c>
      <c r="X1145">
        <v>1163</v>
      </c>
      <c r="Y1145" t="s">
        <v>1652</v>
      </c>
    </row>
    <row r="1146" spans="1:25" x14ac:dyDescent="0.25">
      <c r="A1146" t="s">
        <v>1148</v>
      </c>
      <c r="B1146" t="str">
        <f t="shared" si="85"/>
        <v>Residential</v>
      </c>
      <c r="C1146">
        <v>12431.046</v>
      </c>
      <c r="D1146">
        <v>2229.1669999999999</v>
      </c>
      <c r="E1146">
        <v>15159.812</v>
      </c>
      <c r="F1146">
        <v>379</v>
      </c>
      <c r="G1146">
        <v>589.28499999999997</v>
      </c>
      <c r="H1146">
        <v>792.66099999999994</v>
      </c>
      <c r="I1146">
        <v>0</v>
      </c>
      <c r="J1146">
        <f t="shared" si="86"/>
        <v>1381.9459999999999</v>
      </c>
      <c r="K1146">
        <f t="shared" si="87"/>
        <v>111.16892335528321</v>
      </c>
      <c r="L1146">
        <f t="shared" si="88"/>
        <v>63.764626082149469</v>
      </c>
      <c r="M1146">
        <v>111.16892335528321</v>
      </c>
      <c r="N1146">
        <v>63.764626082149469</v>
      </c>
      <c r="O1146">
        <f t="shared" si="89"/>
        <v>111.16892335528321</v>
      </c>
      <c r="P1146">
        <f t="shared" si="89"/>
        <v>63.764626082149469</v>
      </c>
      <c r="U1146" t="s">
        <v>664</v>
      </c>
      <c r="V1146">
        <v>681938</v>
      </c>
      <c r="W1146">
        <v>247526</v>
      </c>
      <c r="X1146">
        <v>1164</v>
      </c>
      <c r="Y1146" t="s">
        <v>1652</v>
      </c>
    </row>
    <row r="1147" spans="1:25" x14ac:dyDescent="0.25">
      <c r="A1147" t="s">
        <v>1149</v>
      </c>
      <c r="B1147" t="str">
        <f t="shared" si="85"/>
        <v>Residential</v>
      </c>
      <c r="C1147">
        <v>5880.9589999999998</v>
      </c>
      <c r="D1147">
        <v>2019.3910000000001</v>
      </c>
      <c r="E1147">
        <v>9881.0470000000005</v>
      </c>
      <c r="F1147">
        <v>179</v>
      </c>
      <c r="G1147">
        <v>368.23</v>
      </c>
      <c r="H1147">
        <v>390.29300000000001</v>
      </c>
      <c r="I1147">
        <v>0</v>
      </c>
      <c r="J1147">
        <f t="shared" si="86"/>
        <v>758.52300000000002</v>
      </c>
      <c r="K1147">
        <f t="shared" si="87"/>
        <v>128.97947426601684</v>
      </c>
      <c r="L1147">
        <f t="shared" si="88"/>
        <v>66.365536641217872</v>
      </c>
      <c r="M1147">
        <v>128.97947426601684</v>
      </c>
      <c r="N1147">
        <v>66.365536641217872</v>
      </c>
      <c r="O1147">
        <f t="shared" si="89"/>
        <v>128.97947426601684</v>
      </c>
      <c r="P1147">
        <f t="shared" si="89"/>
        <v>66.365536641217872</v>
      </c>
      <c r="U1147" t="s">
        <v>665</v>
      </c>
      <c r="V1147">
        <v>681943</v>
      </c>
      <c r="W1147">
        <v>247435</v>
      </c>
      <c r="X1147">
        <v>1165</v>
      </c>
      <c r="Y1147" t="s">
        <v>1654</v>
      </c>
    </row>
    <row r="1148" spans="1:25" x14ac:dyDescent="0.25">
      <c r="A1148" t="s">
        <v>1150</v>
      </c>
      <c r="B1148" t="str">
        <f t="shared" si="85"/>
        <v>Residential</v>
      </c>
      <c r="C1148">
        <v>567.78</v>
      </c>
      <c r="D1148">
        <v>136.12</v>
      </c>
      <c r="E1148">
        <v>692.41499999999996</v>
      </c>
      <c r="F1148">
        <v>17</v>
      </c>
      <c r="G1148">
        <v>46.847000000000001</v>
      </c>
      <c r="H1148">
        <v>36.21</v>
      </c>
      <c r="I1148">
        <v>0</v>
      </c>
      <c r="J1148">
        <f t="shared" si="86"/>
        <v>83.057000000000002</v>
      </c>
      <c r="K1148">
        <f t="shared" si="87"/>
        <v>146.28377188347599</v>
      </c>
      <c r="L1148">
        <f t="shared" si="88"/>
        <v>63.774701468878803</v>
      </c>
      <c r="M1148">
        <v>146.28377188347599</v>
      </c>
      <c r="N1148">
        <v>63.774701468878803</v>
      </c>
      <c r="O1148">
        <f t="shared" si="89"/>
        <v>146.28377188347599</v>
      </c>
      <c r="P1148">
        <f t="shared" si="89"/>
        <v>63.774701468878803</v>
      </c>
      <c r="U1148" t="s">
        <v>1189</v>
      </c>
      <c r="V1148">
        <v>682002</v>
      </c>
      <c r="W1148">
        <v>247494</v>
      </c>
      <c r="X1148">
        <v>1166</v>
      </c>
      <c r="Y1148" t="s">
        <v>1656</v>
      </c>
    </row>
    <row r="1149" spans="1:25" x14ac:dyDescent="0.25">
      <c r="A1149" t="s">
        <v>1151</v>
      </c>
      <c r="B1149" t="str">
        <f t="shared" si="85"/>
        <v>Industry</v>
      </c>
      <c r="C1149">
        <v>2381.067</v>
      </c>
      <c r="D1149">
        <v>1352.202</v>
      </c>
      <c r="E1149">
        <v>2645.63</v>
      </c>
      <c r="F1149">
        <v>265</v>
      </c>
      <c r="G1149">
        <v>702.22299999999996</v>
      </c>
      <c r="H1149">
        <v>1195.6300000000001</v>
      </c>
      <c r="I1149">
        <v>121.11799999999999</v>
      </c>
      <c r="J1149">
        <f t="shared" si="86"/>
        <v>2018.971</v>
      </c>
      <c r="K1149">
        <f t="shared" si="87"/>
        <v>847.92700079418182</v>
      </c>
      <c r="L1149">
        <f t="shared" si="88"/>
        <v>502.1404269598462</v>
      </c>
      <c r="M1149">
        <v>847.92700079418182</v>
      </c>
      <c r="N1149">
        <v>502.1404269598462</v>
      </c>
      <c r="O1149">
        <f t="shared" si="89"/>
        <v>847.92700079418182</v>
      </c>
      <c r="P1149">
        <f t="shared" si="89"/>
        <v>502.1404269598462</v>
      </c>
      <c r="U1149" t="s">
        <v>666</v>
      </c>
      <c r="V1149">
        <v>681891</v>
      </c>
      <c r="W1149">
        <v>247558</v>
      </c>
      <c r="X1149">
        <v>1167</v>
      </c>
      <c r="Y1149" t="s">
        <v>1652</v>
      </c>
    </row>
    <row r="1150" spans="1:25" x14ac:dyDescent="0.25">
      <c r="A1150" t="s">
        <v>1152</v>
      </c>
      <c r="B1150" t="str">
        <f t="shared" si="85"/>
        <v>Gym</v>
      </c>
      <c r="C1150">
        <v>0</v>
      </c>
      <c r="D1150">
        <v>49.2</v>
      </c>
      <c r="E1150">
        <v>49.2</v>
      </c>
      <c r="F1150">
        <v>0</v>
      </c>
      <c r="H1150">
        <v>0</v>
      </c>
      <c r="I1150">
        <v>0</v>
      </c>
      <c r="J1150">
        <f t="shared" si="86"/>
        <v>0</v>
      </c>
      <c r="K1150" t="e">
        <f t="shared" si="87"/>
        <v>#DIV/0!</v>
      </c>
      <c r="L1150" t="e">
        <f t="shared" si="88"/>
        <v>#DIV/0!</v>
      </c>
      <c r="M1150" t="e">
        <v>#DIV/0!</v>
      </c>
      <c r="N1150" t="e">
        <v>#DIV/0!</v>
      </c>
      <c r="O1150" t="str">
        <f t="shared" si="89"/>
        <v/>
      </c>
      <c r="P1150" t="str">
        <f t="shared" si="89"/>
        <v/>
      </c>
      <c r="U1150" t="s">
        <v>667</v>
      </c>
      <c r="V1150">
        <v>681844</v>
      </c>
      <c r="W1150">
        <v>247579</v>
      </c>
      <c r="X1150">
        <v>1168</v>
      </c>
      <c r="Y1150" t="s">
        <v>1652</v>
      </c>
    </row>
    <row r="1151" spans="1:25" x14ac:dyDescent="0.25">
      <c r="A1151" t="s">
        <v>1153</v>
      </c>
      <c r="B1151" t="str">
        <f t="shared" si="85"/>
        <v>Residential</v>
      </c>
      <c r="C1151">
        <v>396.20299999999997</v>
      </c>
      <c r="D1151">
        <v>112.922</v>
      </c>
      <c r="E1151">
        <v>483.17399999999998</v>
      </c>
      <c r="F1151">
        <v>12</v>
      </c>
      <c r="G1151">
        <v>31.962</v>
      </c>
      <c r="H1151">
        <v>25.268999999999998</v>
      </c>
      <c r="I1151">
        <v>0</v>
      </c>
      <c r="J1151">
        <f t="shared" si="86"/>
        <v>57.230999999999995</v>
      </c>
      <c r="K1151">
        <f t="shared" si="87"/>
        <v>144.44867908622601</v>
      </c>
      <c r="L1151">
        <f t="shared" si="88"/>
        <v>63.777911828027555</v>
      </c>
      <c r="M1151">
        <v>144.44867908622601</v>
      </c>
      <c r="N1151">
        <v>63.777911828027555</v>
      </c>
      <c r="O1151">
        <f t="shared" si="89"/>
        <v>144.44867908622601</v>
      </c>
      <c r="P1151">
        <f t="shared" si="89"/>
        <v>63.777911828027555</v>
      </c>
      <c r="U1151" t="s">
        <v>668</v>
      </c>
      <c r="V1151">
        <v>681890</v>
      </c>
      <c r="W1151">
        <v>247498</v>
      </c>
      <c r="X1151">
        <v>1169</v>
      </c>
      <c r="Y1151" t="s">
        <v>1652</v>
      </c>
    </row>
    <row r="1152" spans="1:25" x14ac:dyDescent="0.25">
      <c r="A1152" t="s">
        <v>1154</v>
      </c>
      <c r="B1152" t="str">
        <f t="shared" si="85"/>
        <v>Mixed-Use-Residential</v>
      </c>
      <c r="C1152">
        <v>1362.586</v>
      </c>
      <c r="D1152">
        <v>280.27499999999998</v>
      </c>
      <c r="E1152">
        <v>1661.691</v>
      </c>
      <c r="F1152">
        <v>42</v>
      </c>
      <c r="G1152">
        <v>91.866</v>
      </c>
      <c r="H1152">
        <v>86.878</v>
      </c>
      <c r="I1152">
        <v>0</v>
      </c>
      <c r="J1152">
        <f t="shared" si="86"/>
        <v>178.744</v>
      </c>
      <c r="K1152">
        <f t="shared" si="87"/>
        <v>131.1799768968711</v>
      </c>
      <c r="L1152">
        <f t="shared" si="88"/>
        <v>63.759645262757722</v>
      </c>
      <c r="M1152">
        <v>131.1799768968711</v>
      </c>
      <c r="N1152">
        <v>63.759645262757722</v>
      </c>
      <c r="O1152">
        <f t="shared" si="89"/>
        <v>131.1799768968711</v>
      </c>
      <c r="P1152">
        <f t="shared" si="89"/>
        <v>63.759645262757722</v>
      </c>
      <c r="U1152" t="s">
        <v>669</v>
      </c>
      <c r="V1152">
        <v>681861</v>
      </c>
      <c r="W1152">
        <v>247545</v>
      </c>
      <c r="X1152">
        <v>1170</v>
      </c>
      <c r="Y1152" t="s">
        <v>1665</v>
      </c>
    </row>
    <row r="1153" spans="1:25" x14ac:dyDescent="0.25">
      <c r="A1153" t="s">
        <v>1155</v>
      </c>
      <c r="B1153" t="str">
        <f t="shared" si="85"/>
        <v>Residential</v>
      </c>
      <c r="C1153">
        <v>383.83</v>
      </c>
      <c r="D1153">
        <v>93.617000000000004</v>
      </c>
      <c r="E1153">
        <v>468.08600000000001</v>
      </c>
      <c r="F1153">
        <v>12</v>
      </c>
      <c r="G1153">
        <v>39.591999999999999</v>
      </c>
      <c r="H1153">
        <v>24.484000000000002</v>
      </c>
      <c r="I1153">
        <v>0</v>
      </c>
      <c r="J1153">
        <f t="shared" si="86"/>
        <v>64.075999999999993</v>
      </c>
      <c r="K1153">
        <f t="shared" si="87"/>
        <v>166.93848839329911</v>
      </c>
      <c r="L1153">
        <f t="shared" si="88"/>
        <v>63.788656436443226</v>
      </c>
      <c r="M1153">
        <v>166.93848839329911</v>
      </c>
      <c r="N1153">
        <v>63.788656436443226</v>
      </c>
      <c r="O1153">
        <f t="shared" si="89"/>
        <v>166.93848839329911</v>
      </c>
      <c r="P1153">
        <f t="shared" si="89"/>
        <v>63.788656436443226</v>
      </c>
      <c r="U1153" t="s">
        <v>1190</v>
      </c>
      <c r="V1153">
        <v>682133</v>
      </c>
      <c r="W1153">
        <v>247504</v>
      </c>
      <c r="X1153">
        <v>1171</v>
      </c>
      <c r="Y1153" t="s">
        <v>1652</v>
      </c>
    </row>
    <row r="1154" spans="1:25" x14ac:dyDescent="0.25">
      <c r="A1154" t="s">
        <v>1156</v>
      </c>
      <c r="B1154" t="str">
        <f t="shared" si="85"/>
        <v>Mixed-Use-Residential</v>
      </c>
      <c r="C1154">
        <v>9027.7209999999995</v>
      </c>
      <c r="D1154">
        <v>1700.16</v>
      </c>
      <c r="E1154">
        <v>10853.673000000001</v>
      </c>
      <c r="F1154">
        <v>376</v>
      </c>
      <c r="G1154">
        <v>450.286</v>
      </c>
      <c r="H1154">
        <v>518.57100000000003</v>
      </c>
      <c r="I1154">
        <v>0</v>
      </c>
      <c r="J1154">
        <f t="shared" si="86"/>
        <v>968.85699999999997</v>
      </c>
      <c r="K1154">
        <f t="shared" si="87"/>
        <v>107.32021957701174</v>
      </c>
      <c r="L1154">
        <f t="shared" si="88"/>
        <v>57.442072035677676</v>
      </c>
      <c r="M1154">
        <v>107.32021957701174</v>
      </c>
      <c r="N1154">
        <v>57.442072035677676</v>
      </c>
      <c r="O1154">
        <f t="shared" si="89"/>
        <v>107.32021957701174</v>
      </c>
      <c r="P1154">
        <f t="shared" si="89"/>
        <v>57.442072035677676</v>
      </c>
      <c r="U1154" t="s">
        <v>670</v>
      </c>
      <c r="V1154">
        <v>682323</v>
      </c>
      <c r="W1154">
        <v>247827</v>
      </c>
      <c r="X1154">
        <v>1172</v>
      </c>
      <c r="Y1154" t="s">
        <v>1652</v>
      </c>
    </row>
    <row r="1155" spans="1:25" x14ac:dyDescent="0.25">
      <c r="A1155" t="s">
        <v>1157</v>
      </c>
      <c r="B1155" t="str">
        <f t="shared" ref="B1155:B1218" si="90">VLOOKUP(A1155,U:Y,5)</f>
        <v>Mixed-Use-Residential</v>
      </c>
      <c r="C1155">
        <v>820.62199999999996</v>
      </c>
      <c r="D1155">
        <v>200.15199999999999</v>
      </c>
      <c r="E1155">
        <v>1000.758</v>
      </c>
      <c r="F1155">
        <v>25</v>
      </c>
      <c r="G1155">
        <v>61.777999999999999</v>
      </c>
      <c r="H1155">
        <v>52.329000000000001</v>
      </c>
      <c r="I1155">
        <v>0</v>
      </c>
      <c r="J1155">
        <f t="shared" ref="J1155:J1218" si="91">G1155+H1155+I1155</f>
        <v>114.107</v>
      </c>
      <c r="K1155">
        <f t="shared" ref="K1155:K1218" si="92">J1155/C1155*1000</f>
        <v>139.04940398868177</v>
      </c>
      <c r="L1155">
        <f t="shared" ref="L1155:L1218" si="93">H1155/C1155*1000</f>
        <v>63.767483689201612</v>
      </c>
      <c r="M1155">
        <v>139.04940398868177</v>
      </c>
      <c r="N1155">
        <v>63.767483689201612</v>
      </c>
      <c r="O1155">
        <f t="shared" ref="O1155:P1218" si="94">IF(ISNUMBER(M1155),M1155,"")</f>
        <v>139.04940398868177</v>
      </c>
      <c r="P1155">
        <f t="shared" si="94"/>
        <v>63.767483689201612</v>
      </c>
      <c r="U1155" t="s">
        <v>1578</v>
      </c>
      <c r="V1155">
        <v>682335</v>
      </c>
      <c r="W1155">
        <v>247781</v>
      </c>
      <c r="X1155">
        <v>1173</v>
      </c>
      <c r="Y1155" t="s">
        <v>1652</v>
      </c>
    </row>
    <row r="1156" spans="1:25" x14ac:dyDescent="0.25">
      <c r="A1156" t="s">
        <v>1158</v>
      </c>
      <c r="B1156" t="str">
        <f t="shared" si="90"/>
        <v>Mixed-Use-Residential</v>
      </c>
      <c r="C1156">
        <v>2946.8989999999999</v>
      </c>
      <c r="D1156">
        <v>511.04300000000001</v>
      </c>
      <c r="E1156">
        <v>3593.779</v>
      </c>
      <c r="F1156">
        <v>90</v>
      </c>
      <c r="G1156">
        <v>142.43</v>
      </c>
      <c r="H1156">
        <v>187.922</v>
      </c>
      <c r="I1156">
        <v>0</v>
      </c>
      <c r="J1156">
        <f t="shared" si="91"/>
        <v>330.35199999999998</v>
      </c>
      <c r="K1156">
        <f t="shared" si="92"/>
        <v>112.10156846230562</v>
      </c>
      <c r="L1156">
        <f t="shared" si="93"/>
        <v>63.769406416711263</v>
      </c>
      <c r="M1156">
        <v>112.10156846230562</v>
      </c>
      <c r="N1156">
        <v>63.769406416711263</v>
      </c>
      <c r="O1156">
        <f t="shared" si="94"/>
        <v>112.10156846230562</v>
      </c>
      <c r="P1156">
        <f t="shared" si="94"/>
        <v>63.769406416711263</v>
      </c>
      <c r="U1156" t="s">
        <v>671</v>
      </c>
      <c r="V1156">
        <v>682223</v>
      </c>
      <c r="W1156">
        <v>247618</v>
      </c>
      <c r="X1156">
        <v>1174</v>
      </c>
      <c r="Y1156" t="s">
        <v>1656</v>
      </c>
    </row>
    <row r="1157" spans="1:25" x14ac:dyDescent="0.25">
      <c r="A1157" t="s">
        <v>1159</v>
      </c>
      <c r="B1157" t="str">
        <f t="shared" si="90"/>
        <v>School</v>
      </c>
      <c r="C1157">
        <v>599.81399999999996</v>
      </c>
      <c r="D1157">
        <v>222.15299999999999</v>
      </c>
      <c r="E1157">
        <v>666.46</v>
      </c>
      <c r="F1157">
        <v>53</v>
      </c>
      <c r="G1157">
        <v>40.171999999999997</v>
      </c>
      <c r="H1157">
        <v>16.562999999999999</v>
      </c>
      <c r="I1157">
        <v>3.2309999999999999</v>
      </c>
      <c r="J1157">
        <f t="shared" si="91"/>
        <v>59.966000000000001</v>
      </c>
      <c r="K1157">
        <f t="shared" si="92"/>
        <v>99.974325374199339</v>
      </c>
      <c r="L1157">
        <f t="shared" si="93"/>
        <v>27.613560203663134</v>
      </c>
      <c r="M1157">
        <v>99.974325374199339</v>
      </c>
      <c r="N1157">
        <v>27.613560203663134</v>
      </c>
      <c r="O1157">
        <f t="shared" si="94"/>
        <v>99.974325374199339</v>
      </c>
      <c r="P1157">
        <f t="shared" si="94"/>
        <v>27.613560203663134</v>
      </c>
      <c r="U1157" t="s">
        <v>1579</v>
      </c>
      <c r="V1157">
        <v>682099</v>
      </c>
      <c r="W1157">
        <v>247461</v>
      </c>
      <c r="X1157">
        <v>1175</v>
      </c>
      <c r="Y1157" t="s">
        <v>1652</v>
      </c>
    </row>
    <row r="1158" spans="1:25" x14ac:dyDescent="0.25">
      <c r="A1158" t="s">
        <v>1160</v>
      </c>
      <c r="B1158" t="str">
        <f t="shared" si="90"/>
        <v>Mixed-Use-Residential</v>
      </c>
      <c r="C1158">
        <v>2086.46</v>
      </c>
      <c r="D1158">
        <v>363.45699999999999</v>
      </c>
      <c r="E1158">
        <v>2544.4630000000002</v>
      </c>
      <c r="F1158">
        <v>64</v>
      </c>
      <c r="G1158">
        <v>106.13200000000001</v>
      </c>
      <c r="H1158">
        <v>133.054</v>
      </c>
      <c r="I1158">
        <v>0</v>
      </c>
      <c r="J1158">
        <f t="shared" si="91"/>
        <v>239.18600000000001</v>
      </c>
      <c r="K1158">
        <f t="shared" si="92"/>
        <v>114.63723244155172</v>
      </c>
      <c r="L1158">
        <f t="shared" si="93"/>
        <v>63.770213663334076</v>
      </c>
      <c r="M1158">
        <v>114.63723244155172</v>
      </c>
      <c r="N1158">
        <v>63.770213663334076</v>
      </c>
      <c r="O1158">
        <f t="shared" si="94"/>
        <v>114.63723244155172</v>
      </c>
      <c r="P1158">
        <f t="shared" si="94"/>
        <v>63.770213663334076</v>
      </c>
      <c r="U1158" t="s">
        <v>672</v>
      </c>
      <c r="V1158">
        <v>682310</v>
      </c>
      <c r="W1158">
        <v>247178</v>
      </c>
      <c r="X1158">
        <v>1176</v>
      </c>
      <c r="Y1158" t="s">
        <v>1657</v>
      </c>
    </row>
    <row r="1159" spans="1:25" x14ac:dyDescent="0.25">
      <c r="A1159" t="s">
        <v>1161</v>
      </c>
      <c r="B1159" t="str">
        <f t="shared" si="90"/>
        <v>Mixed-Use-Residential</v>
      </c>
      <c r="C1159">
        <v>1076.114</v>
      </c>
      <c r="D1159">
        <v>218.72200000000001</v>
      </c>
      <c r="E1159">
        <v>1312.3340000000001</v>
      </c>
      <c r="F1159">
        <v>33</v>
      </c>
      <c r="G1159">
        <v>74.534000000000006</v>
      </c>
      <c r="H1159">
        <v>68.616</v>
      </c>
      <c r="I1159">
        <v>0</v>
      </c>
      <c r="J1159">
        <f t="shared" si="91"/>
        <v>143.15</v>
      </c>
      <c r="K1159">
        <f t="shared" si="92"/>
        <v>133.02493973686802</v>
      </c>
      <c r="L1159">
        <f t="shared" si="93"/>
        <v>63.762761194445936</v>
      </c>
      <c r="M1159">
        <v>133.02493973686802</v>
      </c>
      <c r="N1159">
        <v>63.762761194445936</v>
      </c>
      <c r="O1159">
        <f t="shared" si="94"/>
        <v>133.02493973686802</v>
      </c>
      <c r="P1159">
        <f t="shared" si="94"/>
        <v>63.762761194445936</v>
      </c>
      <c r="U1159" t="s">
        <v>1191</v>
      </c>
      <c r="V1159">
        <v>682200</v>
      </c>
      <c r="W1159">
        <v>247190</v>
      </c>
      <c r="X1159">
        <v>1177</v>
      </c>
      <c r="Y1159" t="s">
        <v>1654</v>
      </c>
    </row>
    <row r="1160" spans="1:25" x14ac:dyDescent="0.25">
      <c r="A1160" t="s">
        <v>1162</v>
      </c>
      <c r="B1160" t="str">
        <f t="shared" si="90"/>
        <v>Residential</v>
      </c>
      <c r="C1160">
        <v>908.80899999999997</v>
      </c>
      <c r="D1160">
        <v>277.125</v>
      </c>
      <c r="E1160">
        <v>1108.3030000000001</v>
      </c>
      <c r="F1160">
        <v>28</v>
      </c>
      <c r="G1160">
        <v>52.814999999999998</v>
      </c>
      <c r="H1160">
        <v>57.948999999999998</v>
      </c>
      <c r="I1160">
        <v>0</v>
      </c>
      <c r="J1160">
        <f t="shared" si="91"/>
        <v>110.764</v>
      </c>
      <c r="K1160">
        <f t="shared" si="92"/>
        <v>121.87819442809216</v>
      </c>
      <c r="L1160">
        <f t="shared" si="93"/>
        <v>63.763673115032979</v>
      </c>
      <c r="M1160">
        <v>121.87819442809216</v>
      </c>
      <c r="N1160">
        <v>63.763673115032979</v>
      </c>
      <c r="O1160">
        <f t="shared" si="94"/>
        <v>121.87819442809216</v>
      </c>
      <c r="P1160">
        <f t="shared" si="94"/>
        <v>63.763673115032979</v>
      </c>
      <c r="U1160" t="s">
        <v>673</v>
      </c>
      <c r="V1160">
        <v>682165</v>
      </c>
      <c r="W1160">
        <v>247269</v>
      </c>
      <c r="X1160">
        <v>1178</v>
      </c>
      <c r="Y1160" t="s">
        <v>1652</v>
      </c>
    </row>
    <row r="1161" spans="1:25" x14ac:dyDescent="0.25">
      <c r="A1161" t="s">
        <v>1163</v>
      </c>
      <c r="B1161" t="str">
        <f t="shared" si="90"/>
        <v>Residential</v>
      </c>
      <c r="C1161">
        <v>1449.5840000000001</v>
      </c>
      <c r="D1161">
        <v>252.541</v>
      </c>
      <c r="E1161">
        <v>1767.7850000000001</v>
      </c>
      <c r="F1161">
        <v>44</v>
      </c>
      <c r="G1161">
        <v>98.932000000000002</v>
      </c>
      <c r="H1161">
        <v>92.427999999999997</v>
      </c>
      <c r="I1161">
        <v>0</v>
      </c>
      <c r="J1161">
        <f t="shared" si="91"/>
        <v>191.36</v>
      </c>
      <c r="K1161">
        <f t="shared" si="92"/>
        <v>132.01028708926145</v>
      </c>
      <c r="L1161">
        <f t="shared" si="93"/>
        <v>63.761741299572833</v>
      </c>
      <c r="M1161">
        <v>132.01028708926145</v>
      </c>
      <c r="N1161">
        <v>63.761741299572833</v>
      </c>
      <c r="O1161">
        <f t="shared" si="94"/>
        <v>132.01028708926145</v>
      </c>
      <c r="P1161">
        <f t="shared" si="94"/>
        <v>63.761741299572833</v>
      </c>
      <c r="U1161" t="s">
        <v>674</v>
      </c>
      <c r="V1161">
        <v>682228</v>
      </c>
      <c r="W1161">
        <v>247254</v>
      </c>
      <c r="X1161">
        <v>1179</v>
      </c>
      <c r="Y1161" t="s">
        <v>1652</v>
      </c>
    </row>
    <row r="1162" spans="1:25" x14ac:dyDescent="0.25">
      <c r="A1162" t="s">
        <v>1164</v>
      </c>
      <c r="B1162" t="str">
        <f t="shared" si="90"/>
        <v>Residential</v>
      </c>
      <c r="C1162">
        <v>889.68100000000004</v>
      </c>
      <c r="D1162">
        <v>213.178</v>
      </c>
      <c r="E1162">
        <v>1084.9770000000001</v>
      </c>
      <c r="F1162">
        <v>27</v>
      </c>
      <c r="G1162">
        <v>50.066000000000003</v>
      </c>
      <c r="H1162">
        <v>56.728999999999999</v>
      </c>
      <c r="I1162">
        <v>0</v>
      </c>
      <c r="J1162">
        <f t="shared" si="91"/>
        <v>106.795</v>
      </c>
      <c r="K1162">
        <f t="shared" si="92"/>
        <v>120.03740666598476</v>
      </c>
      <c r="L1162">
        <f t="shared" si="93"/>
        <v>63.763303925789131</v>
      </c>
      <c r="M1162">
        <v>120.03740666598476</v>
      </c>
      <c r="N1162">
        <v>63.763303925789131</v>
      </c>
      <c r="O1162">
        <f t="shared" si="94"/>
        <v>120.03740666598476</v>
      </c>
      <c r="P1162">
        <f t="shared" si="94"/>
        <v>63.763303925789131</v>
      </c>
      <c r="U1162" t="s">
        <v>675</v>
      </c>
      <c r="V1162">
        <v>682343</v>
      </c>
      <c r="W1162">
        <v>247831</v>
      </c>
      <c r="X1162">
        <v>1180</v>
      </c>
      <c r="Y1162" t="s">
        <v>1656</v>
      </c>
    </row>
    <row r="1163" spans="1:25" x14ac:dyDescent="0.25">
      <c r="A1163" t="s">
        <v>1165</v>
      </c>
      <c r="B1163" t="str">
        <f t="shared" si="90"/>
        <v>Supermarket</v>
      </c>
      <c r="C1163">
        <v>46389.802000000003</v>
      </c>
      <c r="D1163">
        <v>7569.9189999999999</v>
      </c>
      <c r="E1163">
        <v>53119.752999999997</v>
      </c>
      <c r="F1163">
        <v>6065</v>
      </c>
      <c r="G1163">
        <v>1030.7660000000001</v>
      </c>
      <c r="H1163">
        <v>5837.692</v>
      </c>
      <c r="I1163">
        <v>2077.8159999999998</v>
      </c>
      <c r="J1163">
        <f t="shared" si="91"/>
        <v>8946.2740000000013</v>
      </c>
      <c r="K1163">
        <f t="shared" si="92"/>
        <v>192.85001475108689</v>
      </c>
      <c r="L1163">
        <f t="shared" si="93"/>
        <v>125.83998526227811</v>
      </c>
      <c r="M1163">
        <v>192.85001475108689</v>
      </c>
      <c r="N1163">
        <v>125.83998526227811</v>
      </c>
      <c r="O1163">
        <f t="shared" si="94"/>
        <v>192.85001475108689</v>
      </c>
      <c r="P1163">
        <f t="shared" si="94"/>
        <v>125.83998526227811</v>
      </c>
      <c r="U1163" t="s">
        <v>676</v>
      </c>
      <c r="V1163">
        <v>682311</v>
      </c>
      <c r="W1163">
        <v>247809</v>
      </c>
      <c r="X1163">
        <v>1181</v>
      </c>
      <c r="Y1163" t="s">
        <v>1657</v>
      </c>
    </row>
    <row r="1164" spans="1:25" x14ac:dyDescent="0.25">
      <c r="A1164" t="s">
        <v>1166</v>
      </c>
      <c r="B1164" t="str">
        <f t="shared" si="90"/>
        <v>Office</v>
      </c>
      <c r="C1164">
        <v>3487.931</v>
      </c>
      <c r="D1164">
        <v>645.91300000000001</v>
      </c>
      <c r="E1164">
        <v>3875.4780000000001</v>
      </c>
      <c r="F1164">
        <v>221</v>
      </c>
      <c r="G1164">
        <v>226.79</v>
      </c>
      <c r="H1164">
        <v>124.943</v>
      </c>
      <c r="I1164">
        <v>32.683</v>
      </c>
      <c r="J1164">
        <f t="shared" si="91"/>
        <v>384.416</v>
      </c>
      <c r="K1164">
        <f t="shared" si="92"/>
        <v>110.21318942375866</v>
      </c>
      <c r="L1164">
        <f t="shared" si="93"/>
        <v>35.821522845492069</v>
      </c>
      <c r="M1164">
        <v>110.21318942375866</v>
      </c>
      <c r="N1164">
        <v>35.821522845492069</v>
      </c>
      <c r="O1164">
        <f t="shared" si="94"/>
        <v>110.21318942375866</v>
      </c>
      <c r="P1164">
        <f t="shared" si="94"/>
        <v>35.821522845492069</v>
      </c>
      <c r="U1164" t="s">
        <v>1192</v>
      </c>
      <c r="V1164">
        <v>681968</v>
      </c>
      <c r="W1164">
        <v>247422</v>
      </c>
      <c r="X1164">
        <v>1182</v>
      </c>
      <c r="Y1164" t="s">
        <v>1652</v>
      </c>
    </row>
    <row r="1165" spans="1:25" x14ac:dyDescent="0.25">
      <c r="A1165" t="s">
        <v>1167</v>
      </c>
      <c r="B1165" t="str">
        <f t="shared" si="90"/>
        <v>Mixed-Use-Residential</v>
      </c>
      <c r="C1165">
        <v>9627.2520000000004</v>
      </c>
      <c r="D1165">
        <v>1657.999</v>
      </c>
      <c r="E1165">
        <v>11740.550999999999</v>
      </c>
      <c r="F1165">
        <v>294</v>
      </c>
      <c r="G1165">
        <v>526.24300000000005</v>
      </c>
      <c r="H1165">
        <v>613.89599999999996</v>
      </c>
      <c r="I1165">
        <v>0</v>
      </c>
      <c r="J1165">
        <f t="shared" si="91"/>
        <v>1140.1390000000001</v>
      </c>
      <c r="K1165">
        <f t="shared" si="92"/>
        <v>118.42829085599921</v>
      </c>
      <c r="L1165">
        <f t="shared" si="93"/>
        <v>63.766482896677054</v>
      </c>
      <c r="M1165">
        <v>118.42829085599921</v>
      </c>
      <c r="N1165">
        <v>63.766482896677054</v>
      </c>
      <c r="O1165">
        <f t="shared" si="94"/>
        <v>118.42829085599921</v>
      </c>
      <c r="P1165">
        <f t="shared" si="94"/>
        <v>63.766482896677054</v>
      </c>
      <c r="U1165" t="s">
        <v>1580</v>
      </c>
      <c r="V1165">
        <v>682174</v>
      </c>
      <c r="W1165">
        <v>247239</v>
      </c>
      <c r="X1165">
        <v>1183</v>
      </c>
      <c r="Y1165" t="s">
        <v>1656</v>
      </c>
    </row>
    <row r="1166" spans="1:25" x14ac:dyDescent="0.25">
      <c r="A1166" t="s">
        <v>1168</v>
      </c>
      <c r="B1166" t="str">
        <f t="shared" si="90"/>
        <v>Supermarket</v>
      </c>
      <c r="C1166">
        <v>1292.529</v>
      </c>
      <c r="D1166">
        <v>287.22899999999998</v>
      </c>
      <c r="E1166">
        <v>1436.143</v>
      </c>
      <c r="F1166">
        <v>230</v>
      </c>
      <c r="G1166">
        <v>48.762</v>
      </c>
      <c r="H1166">
        <v>232.506</v>
      </c>
      <c r="I1166">
        <v>50.692</v>
      </c>
      <c r="J1166">
        <f t="shared" si="91"/>
        <v>331.96000000000004</v>
      </c>
      <c r="K1166">
        <f t="shared" si="92"/>
        <v>256.8298274158646</v>
      </c>
      <c r="L1166">
        <f t="shared" si="93"/>
        <v>179.88455191334199</v>
      </c>
      <c r="M1166">
        <v>256.8298274158646</v>
      </c>
      <c r="N1166">
        <v>179.88455191334199</v>
      </c>
      <c r="O1166">
        <f t="shared" si="94"/>
        <v>256.8298274158646</v>
      </c>
      <c r="P1166">
        <f t="shared" si="94"/>
        <v>179.88455191334199</v>
      </c>
      <c r="U1166" t="s">
        <v>1581</v>
      </c>
      <c r="V1166">
        <v>682090</v>
      </c>
      <c r="W1166">
        <v>247249</v>
      </c>
      <c r="X1166">
        <v>1184</v>
      </c>
      <c r="Y1166" t="s">
        <v>1652</v>
      </c>
    </row>
    <row r="1167" spans="1:25" x14ac:dyDescent="0.25">
      <c r="A1167" t="s">
        <v>1169</v>
      </c>
      <c r="B1167" t="str">
        <f t="shared" si="90"/>
        <v>Mixed-Use-Residential</v>
      </c>
      <c r="C1167">
        <v>624.85299999999995</v>
      </c>
      <c r="D1167">
        <v>127.003</v>
      </c>
      <c r="E1167">
        <v>762.01499999999999</v>
      </c>
      <c r="F1167">
        <v>19</v>
      </c>
      <c r="G1167">
        <v>47.204999999999998</v>
      </c>
      <c r="H1167">
        <v>39.847999999999999</v>
      </c>
      <c r="I1167">
        <v>0</v>
      </c>
      <c r="J1167">
        <f t="shared" si="91"/>
        <v>87.052999999999997</v>
      </c>
      <c r="K1167">
        <f t="shared" si="92"/>
        <v>139.31756749187409</v>
      </c>
      <c r="L1167">
        <f t="shared" si="93"/>
        <v>63.771799127154708</v>
      </c>
      <c r="M1167">
        <v>139.31756749187409</v>
      </c>
      <c r="N1167">
        <v>63.771799127154708</v>
      </c>
      <c r="O1167">
        <f t="shared" si="94"/>
        <v>139.31756749187409</v>
      </c>
      <c r="P1167">
        <f t="shared" si="94"/>
        <v>63.771799127154708</v>
      </c>
      <c r="U1167" t="s">
        <v>1812</v>
      </c>
      <c r="V1167">
        <v>682428</v>
      </c>
      <c r="W1167">
        <v>247257</v>
      </c>
      <c r="X1167">
        <v>1185</v>
      </c>
      <c r="Y1167" t="s">
        <v>1657</v>
      </c>
    </row>
    <row r="1168" spans="1:25" x14ac:dyDescent="0.25">
      <c r="A1168" t="s">
        <v>1170</v>
      </c>
      <c r="B1168" t="str">
        <f t="shared" si="90"/>
        <v>Mixed-Use-Residential</v>
      </c>
      <c r="C1168">
        <v>910.63199999999995</v>
      </c>
      <c r="D1168">
        <v>183.82</v>
      </c>
      <c r="E1168">
        <v>1110.527</v>
      </c>
      <c r="F1168">
        <v>28</v>
      </c>
      <c r="G1168">
        <v>54.3</v>
      </c>
      <c r="H1168">
        <v>58.064999999999998</v>
      </c>
      <c r="I1168">
        <v>0</v>
      </c>
      <c r="J1168">
        <f t="shared" si="91"/>
        <v>112.36499999999999</v>
      </c>
      <c r="K1168">
        <f t="shared" si="92"/>
        <v>123.39232533010042</v>
      </c>
      <c r="L1168">
        <f t="shared" si="93"/>
        <v>63.763408270300189</v>
      </c>
      <c r="M1168">
        <v>123.39232533010042</v>
      </c>
      <c r="N1168">
        <v>63.763408270300189</v>
      </c>
      <c r="O1168">
        <f t="shared" si="94"/>
        <v>123.39232533010042</v>
      </c>
      <c r="P1168">
        <f t="shared" si="94"/>
        <v>63.763408270300189</v>
      </c>
      <c r="U1168" t="s">
        <v>1813</v>
      </c>
      <c r="V1168">
        <v>682411</v>
      </c>
      <c r="W1168">
        <v>247771</v>
      </c>
      <c r="X1168">
        <v>1186</v>
      </c>
      <c r="Y1168" t="s">
        <v>1654</v>
      </c>
    </row>
    <row r="1169" spans="1:25" x14ac:dyDescent="0.25">
      <c r="A1169" t="s">
        <v>1171</v>
      </c>
      <c r="B1169" t="str">
        <f t="shared" si="90"/>
        <v>Mixed-Use-Residential</v>
      </c>
      <c r="C1169">
        <v>2771.0129999999999</v>
      </c>
      <c r="D1169">
        <v>421.34399999999999</v>
      </c>
      <c r="E1169">
        <v>3379.2849999999999</v>
      </c>
      <c r="F1169">
        <v>84</v>
      </c>
      <c r="G1169">
        <v>149.34800000000001</v>
      </c>
      <c r="H1169">
        <v>176.70500000000001</v>
      </c>
      <c r="I1169">
        <v>0</v>
      </c>
      <c r="J1169">
        <f t="shared" si="91"/>
        <v>326.053</v>
      </c>
      <c r="K1169">
        <f t="shared" si="92"/>
        <v>117.66563347050339</v>
      </c>
      <c r="L1169">
        <f t="shared" si="93"/>
        <v>63.769098160131335</v>
      </c>
      <c r="M1169">
        <v>117.66563347050339</v>
      </c>
      <c r="N1169">
        <v>63.769098160131335</v>
      </c>
      <c r="O1169">
        <f t="shared" si="94"/>
        <v>117.66563347050339</v>
      </c>
      <c r="P1169">
        <f t="shared" si="94"/>
        <v>63.769098160131335</v>
      </c>
      <c r="U1169" t="s">
        <v>1814</v>
      </c>
      <c r="V1169">
        <v>682370</v>
      </c>
      <c r="W1169">
        <v>247773</v>
      </c>
      <c r="X1169">
        <v>1187</v>
      </c>
      <c r="Y1169" t="s">
        <v>1652</v>
      </c>
    </row>
    <row r="1170" spans="1:25" x14ac:dyDescent="0.25">
      <c r="A1170" t="s">
        <v>1172</v>
      </c>
      <c r="B1170" t="str">
        <f t="shared" si="90"/>
        <v>Residential</v>
      </c>
      <c r="C1170">
        <v>8750.3719999999994</v>
      </c>
      <c r="D1170">
        <v>1671.135</v>
      </c>
      <c r="E1170">
        <v>10328.49</v>
      </c>
      <c r="F1170">
        <v>322</v>
      </c>
      <c r="G1170">
        <v>452.52699999999999</v>
      </c>
      <c r="H1170">
        <v>436.447</v>
      </c>
      <c r="I1170">
        <v>0</v>
      </c>
      <c r="J1170">
        <f t="shared" si="91"/>
        <v>888.97399999999993</v>
      </c>
      <c r="K1170">
        <f t="shared" si="92"/>
        <v>101.59270942995339</v>
      </c>
      <c r="L1170">
        <f t="shared" si="93"/>
        <v>49.877536635013925</v>
      </c>
      <c r="M1170">
        <v>101.59270942995339</v>
      </c>
      <c r="N1170">
        <v>49.877536635013925</v>
      </c>
      <c r="O1170">
        <f t="shared" si="94"/>
        <v>101.59270942995339</v>
      </c>
      <c r="P1170">
        <f t="shared" si="94"/>
        <v>49.877536635013925</v>
      </c>
      <c r="U1170" t="s">
        <v>1815</v>
      </c>
      <c r="V1170">
        <v>682447</v>
      </c>
      <c r="W1170">
        <v>247774</v>
      </c>
      <c r="X1170">
        <v>1188</v>
      </c>
      <c r="Y1170" t="s">
        <v>1652</v>
      </c>
    </row>
    <row r="1171" spans="1:25" x14ac:dyDescent="0.25">
      <c r="A1171" t="s">
        <v>1173</v>
      </c>
      <c r="B1171" t="str">
        <f t="shared" si="90"/>
        <v>24-Hour-Use</v>
      </c>
      <c r="C1171">
        <v>6084.3909999999996</v>
      </c>
      <c r="D1171">
        <v>980.71400000000006</v>
      </c>
      <c r="E1171">
        <v>6760.4340000000002</v>
      </c>
      <c r="F1171">
        <v>1372</v>
      </c>
      <c r="G1171">
        <v>1126.4649999999999</v>
      </c>
      <c r="H1171">
        <v>2894.2489999999998</v>
      </c>
      <c r="I1171">
        <v>255.10499999999999</v>
      </c>
      <c r="J1171">
        <f t="shared" si="91"/>
        <v>4275.8189999999995</v>
      </c>
      <c r="K1171">
        <f t="shared" si="92"/>
        <v>702.75217355360621</v>
      </c>
      <c r="L1171">
        <f t="shared" si="93"/>
        <v>475.68425500596527</v>
      </c>
      <c r="M1171">
        <v>702.75217355360621</v>
      </c>
      <c r="N1171">
        <v>475.68425500596527</v>
      </c>
      <c r="O1171">
        <f t="shared" si="94"/>
        <v>702.75217355360621</v>
      </c>
      <c r="P1171">
        <f t="shared" si="94"/>
        <v>475.68425500596527</v>
      </c>
      <c r="U1171" t="s">
        <v>1582</v>
      </c>
      <c r="V1171">
        <v>682192</v>
      </c>
      <c r="W1171">
        <v>247153</v>
      </c>
      <c r="X1171">
        <v>1189</v>
      </c>
      <c r="Y1171" t="s">
        <v>1652</v>
      </c>
    </row>
    <row r="1172" spans="1:25" x14ac:dyDescent="0.25">
      <c r="A1172" t="s">
        <v>1174</v>
      </c>
      <c r="B1172" t="str">
        <f t="shared" si="90"/>
        <v>Residential</v>
      </c>
      <c r="C1172">
        <v>1318.6859999999999</v>
      </c>
      <c r="D1172">
        <v>229.73599999999999</v>
      </c>
      <c r="E1172">
        <v>1608.154</v>
      </c>
      <c r="F1172">
        <v>40</v>
      </c>
      <c r="G1172">
        <v>74.581999999999994</v>
      </c>
      <c r="H1172">
        <v>84.099000000000004</v>
      </c>
      <c r="I1172">
        <v>0</v>
      </c>
      <c r="J1172">
        <f t="shared" si="91"/>
        <v>158.68099999999998</v>
      </c>
      <c r="K1172">
        <f t="shared" si="92"/>
        <v>120.33266448570772</v>
      </c>
      <c r="L1172">
        <f t="shared" si="93"/>
        <v>63.774848599287473</v>
      </c>
      <c r="M1172">
        <v>120.33266448570772</v>
      </c>
      <c r="N1172">
        <v>63.774848599287473</v>
      </c>
      <c r="O1172">
        <f t="shared" si="94"/>
        <v>120.33266448570772</v>
      </c>
      <c r="P1172">
        <f t="shared" si="94"/>
        <v>63.774848599287473</v>
      </c>
      <c r="U1172" t="s">
        <v>677</v>
      </c>
      <c r="V1172">
        <v>682361</v>
      </c>
      <c r="W1172">
        <v>247224</v>
      </c>
      <c r="X1172">
        <v>1190</v>
      </c>
      <c r="Y1172" t="s">
        <v>1665</v>
      </c>
    </row>
    <row r="1173" spans="1:25" x14ac:dyDescent="0.25">
      <c r="A1173" t="s">
        <v>1175</v>
      </c>
      <c r="B1173" t="str">
        <f t="shared" si="90"/>
        <v>Industry</v>
      </c>
      <c r="C1173">
        <v>782.06500000000005</v>
      </c>
      <c r="D1173">
        <v>289.654</v>
      </c>
      <c r="E1173">
        <v>868.96100000000001</v>
      </c>
      <c r="F1173">
        <v>87</v>
      </c>
      <c r="G1173">
        <v>246.24</v>
      </c>
      <c r="H1173">
        <v>368.60500000000002</v>
      </c>
      <c r="I1173">
        <v>36.841000000000001</v>
      </c>
      <c r="J1173">
        <f t="shared" si="91"/>
        <v>651.68600000000004</v>
      </c>
      <c r="K1173">
        <f t="shared" si="92"/>
        <v>833.28879313100572</v>
      </c>
      <c r="L1173">
        <f t="shared" si="93"/>
        <v>471.32271614252016</v>
      </c>
      <c r="M1173">
        <v>833.28879313100572</v>
      </c>
      <c r="N1173">
        <v>471.32271614252016</v>
      </c>
      <c r="O1173">
        <f t="shared" si="94"/>
        <v>833.28879313100572</v>
      </c>
      <c r="P1173">
        <f t="shared" si="94"/>
        <v>471.32271614252016</v>
      </c>
      <c r="U1173" t="s">
        <v>678</v>
      </c>
      <c r="V1173">
        <v>682093</v>
      </c>
      <c r="W1173">
        <v>247504</v>
      </c>
      <c r="X1173">
        <v>1191</v>
      </c>
      <c r="Y1173" t="s">
        <v>1652</v>
      </c>
    </row>
    <row r="1174" spans="1:25" x14ac:dyDescent="0.25">
      <c r="A1174" t="s">
        <v>1176</v>
      </c>
      <c r="B1174" t="str">
        <f t="shared" si="90"/>
        <v>Mixed-Use-Residential</v>
      </c>
      <c r="C1174">
        <v>1154.777</v>
      </c>
      <c r="D1174">
        <v>228.38499999999999</v>
      </c>
      <c r="E1174">
        <v>1408.2650000000001</v>
      </c>
      <c r="F1174">
        <v>35</v>
      </c>
      <c r="G1174">
        <v>65.495000000000005</v>
      </c>
      <c r="H1174">
        <v>73.629000000000005</v>
      </c>
      <c r="I1174">
        <v>0</v>
      </c>
      <c r="J1174">
        <f t="shared" si="91"/>
        <v>139.12400000000002</v>
      </c>
      <c r="K1174">
        <f t="shared" si="92"/>
        <v>120.47694056947793</v>
      </c>
      <c r="L1174">
        <f t="shared" si="93"/>
        <v>63.76036239031432</v>
      </c>
      <c r="M1174">
        <v>120.47694056947793</v>
      </c>
      <c r="N1174">
        <v>63.76036239031432</v>
      </c>
      <c r="O1174">
        <f t="shared" si="94"/>
        <v>120.47694056947793</v>
      </c>
      <c r="P1174">
        <f t="shared" si="94"/>
        <v>63.76036239031432</v>
      </c>
      <c r="U1174" t="s">
        <v>679</v>
      </c>
      <c r="V1174">
        <v>681992</v>
      </c>
      <c r="W1174">
        <v>247452</v>
      </c>
      <c r="X1174">
        <v>1192</v>
      </c>
      <c r="Y1174" t="s">
        <v>1652</v>
      </c>
    </row>
    <row r="1175" spans="1:25" x14ac:dyDescent="0.25">
      <c r="A1175" t="s">
        <v>1177</v>
      </c>
      <c r="B1175" t="str">
        <f t="shared" si="90"/>
        <v>Gym</v>
      </c>
      <c r="C1175">
        <v>0</v>
      </c>
      <c r="D1175">
        <v>148.042</v>
      </c>
      <c r="E1175">
        <v>296.084</v>
      </c>
      <c r="F1175">
        <v>0</v>
      </c>
      <c r="H1175">
        <v>0</v>
      </c>
      <c r="I1175">
        <v>0</v>
      </c>
      <c r="J1175">
        <f t="shared" si="91"/>
        <v>0</v>
      </c>
      <c r="K1175" t="e">
        <f t="shared" si="92"/>
        <v>#DIV/0!</v>
      </c>
      <c r="L1175" t="e">
        <f t="shared" si="93"/>
        <v>#DIV/0!</v>
      </c>
      <c r="M1175" t="e">
        <v>#DIV/0!</v>
      </c>
      <c r="N1175" t="e">
        <v>#DIV/0!</v>
      </c>
      <c r="O1175" t="str">
        <f t="shared" si="94"/>
        <v/>
      </c>
      <c r="P1175" t="str">
        <f t="shared" si="94"/>
        <v/>
      </c>
      <c r="U1175" t="s">
        <v>1583</v>
      </c>
      <c r="V1175">
        <v>682149</v>
      </c>
      <c r="W1175">
        <v>247206</v>
      </c>
      <c r="X1175">
        <v>1193</v>
      </c>
      <c r="Y1175" t="s">
        <v>1656</v>
      </c>
    </row>
    <row r="1176" spans="1:25" x14ac:dyDescent="0.25">
      <c r="A1176" t="s">
        <v>1178</v>
      </c>
      <c r="B1176" t="str">
        <f t="shared" si="90"/>
        <v>Residential</v>
      </c>
      <c r="C1176">
        <v>1128.059</v>
      </c>
      <c r="D1176">
        <v>196.52600000000001</v>
      </c>
      <c r="E1176">
        <v>1375.682</v>
      </c>
      <c r="F1176">
        <v>34</v>
      </c>
      <c r="G1176">
        <v>83.281000000000006</v>
      </c>
      <c r="H1176">
        <v>71.947999999999993</v>
      </c>
      <c r="I1176">
        <v>0</v>
      </c>
      <c r="J1176">
        <f t="shared" si="91"/>
        <v>155.22899999999998</v>
      </c>
      <c r="K1176">
        <f t="shared" si="92"/>
        <v>137.60716416428573</v>
      </c>
      <c r="L1176">
        <f t="shared" si="93"/>
        <v>63.780351914217242</v>
      </c>
      <c r="M1176">
        <v>137.60716416428573</v>
      </c>
      <c r="N1176">
        <v>63.780351914217242</v>
      </c>
      <c r="O1176">
        <f t="shared" si="94"/>
        <v>137.60716416428573</v>
      </c>
      <c r="P1176">
        <f t="shared" si="94"/>
        <v>63.780351914217242</v>
      </c>
      <c r="U1176" t="s">
        <v>1193</v>
      </c>
      <c r="V1176">
        <v>682028</v>
      </c>
      <c r="W1176">
        <v>247475</v>
      </c>
      <c r="X1176">
        <v>1194</v>
      </c>
      <c r="Y1176" t="s">
        <v>1656</v>
      </c>
    </row>
    <row r="1177" spans="1:25" x14ac:dyDescent="0.25">
      <c r="A1177" t="s">
        <v>1179</v>
      </c>
      <c r="B1177" t="str">
        <f t="shared" si="90"/>
        <v>Mixed-Use-Residential</v>
      </c>
      <c r="C1177">
        <v>538.83199999999999</v>
      </c>
      <c r="D1177">
        <v>136.654</v>
      </c>
      <c r="E1177">
        <v>683.26900000000001</v>
      </c>
      <c r="F1177">
        <v>16</v>
      </c>
      <c r="G1177">
        <v>52.281999999999996</v>
      </c>
      <c r="H1177">
        <v>34.514000000000003</v>
      </c>
      <c r="I1177">
        <v>0</v>
      </c>
      <c r="J1177">
        <f t="shared" si="91"/>
        <v>86.795999999999992</v>
      </c>
      <c r="K1177">
        <f t="shared" si="92"/>
        <v>161.0817471865071</v>
      </c>
      <c r="L1177">
        <f t="shared" si="93"/>
        <v>64.053359859845003</v>
      </c>
      <c r="M1177">
        <v>161.0817471865071</v>
      </c>
      <c r="N1177">
        <v>64.053359859845003</v>
      </c>
      <c r="O1177">
        <f t="shared" si="94"/>
        <v>161.0817471865071</v>
      </c>
      <c r="P1177">
        <f t="shared" si="94"/>
        <v>64.053359859845003</v>
      </c>
      <c r="U1177" t="s">
        <v>680</v>
      </c>
      <c r="V1177">
        <v>682351</v>
      </c>
      <c r="W1177">
        <v>247805</v>
      </c>
      <c r="X1177">
        <v>1195</v>
      </c>
      <c r="Y1177" t="s">
        <v>1652</v>
      </c>
    </row>
    <row r="1178" spans="1:25" x14ac:dyDescent="0.25">
      <c r="A1178" t="s">
        <v>1180</v>
      </c>
      <c r="B1178" t="str">
        <f t="shared" si="90"/>
        <v>Gym</v>
      </c>
      <c r="C1178">
        <v>0</v>
      </c>
      <c r="D1178">
        <v>450.57799999999997</v>
      </c>
      <c r="E1178">
        <v>1351.7349999999999</v>
      </c>
      <c r="F1178">
        <v>0</v>
      </c>
      <c r="H1178">
        <v>0</v>
      </c>
      <c r="I1178">
        <v>0</v>
      </c>
      <c r="J1178">
        <f t="shared" si="91"/>
        <v>0</v>
      </c>
      <c r="K1178" t="e">
        <f t="shared" si="92"/>
        <v>#DIV/0!</v>
      </c>
      <c r="L1178" t="e">
        <f t="shared" si="93"/>
        <v>#DIV/0!</v>
      </c>
      <c r="M1178" t="e">
        <v>#DIV/0!</v>
      </c>
      <c r="N1178" t="e">
        <v>#DIV/0!</v>
      </c>
      <c r="O1178" t="str">
        <f t="shared" si="94"/>
        <v/>
      </c>
      <c r="P1178" t="str">
        <f t="shared" si="94"/>
        <v/>
      </c>
      <c r="U1178" t="s">
        <v>1194</v>
      </c>
      <c r="V1178">
        <v>682138</v>
      </c>
      <c r="W1178">
        <v>247267</v>
      </c>
      <c r="X1178">
        <v>1196</v>
      </c>
      <c r="Y1178" t="s">
        <v>1652</v>
      </c>
    </row>
    <row r="1179" spans="1:25" x14ac:dyDescent="0.25">
      <c r="A1179" t="s">
        <v>1181</v>
      </c>
      <c r="B1179" t="str">
        <f t="shared" si="90"/>
        <v>School</v>
      </c>
      <c r="C1179">
        <v>837.27099999999996</v>
      </c>
      <c r="D1179">
        <v>232.57499999999999</v>
      </c>
      <c r="E1179">
        <v>930.30100000000004</v>
      </c>
      <c r="F1179">
        <v>74</v>
      </c>
      <c r="G1179">
        <v>58.55</v>
      </c>
      <c r="H1179">
        <v>23.11</v>
      </c>
      <c r="I1179">
        <v>4.452</v>
      </c>
      <c r="J1179">
        <f t="shared" si="91"/>
        <v>86.111999999999995</v>
      </c>
      <c r="K1179">
        <f t="shared" si="92"/>
        <v>102.84842064277875</v>
      </c>
      <c r="L1179">
        <f t="shared" si="93"/>
        <v>27.601577028226224</v>
      </c>
      <c r="M1179">
        <v>102.84842064277875</v>
      </c>
      <c r="N1179">
        <v>27.601577028226224</v>
      </c>
      <c r="O1179">
        <f t="shared" si="94"/>
        <v>102.84842064277875</v>
      </c>
      <c r="P1179">
        <f t="shared" si="94"/>
        <v>27.601577028226224</v>
      </c>
      <c r="U1179" t="s">
        <v>1195</v>
      </c>
      <c r="V1179">
        <v>682170</v>
      </c>
      <c r="W1179">
        <v>247487</v>
      </c>
      <c r="X1179">
        <v>1197</v>
      </c>
      <c r="Y1179" t="s">
        <v>1652</v>
      </c>
    </row>
    <row r="1180" spans="1:25" x14ac:dyDescent="0.25">
      <c r="A1180" t="s">
        <v>1182</v>
      </c>
      <c r="B1180" t="str">
        <f t="shared" si="90"/>
        <v>Mixed-Use-Residential</v>
      </c>
      <c r="C1180">
        <v>8498.0319999999992</v>
      </c>
      <c r="D1180">
        <v>1138.5150000000001</v>
      </c>
      <c r="E1180">
        <v>10363.454</v>
      </c>
      <c r="F1180">
        <v>259</v>
      </c>
      <c r="G1180">
        <v>320.85500000000002</v>
      </c>
      <c r="H1180">
        <v>541.86599999999999</v>
      </c>
      <c r="I1180">
        <v>0</v>
      </c>
      <c r="J1180">
        <f t="shared" si="91"/>
        <v>862.721</v>
      </c>
      <c r="K1180">
        <f t="shared" si="92"/>
        <v>101.52009312273714</v>
      </c>
      <c r="L1180">
        <f t="shared" si="93"/>
        <v>63.763704349430562</v>
      </c>
      <c r="M1180">
        <v>101.52009312273714</v>
      </c>
      <c r="N1180">
        <v>63.763704349430562</v>
      </c>
      <c r="O1180">
        <f t="shared" si="94"/>
        <v>101.52009312273714</v>
      </c>
      <c r="P1180">
        <f t="shared" si="94"/>
        <v>63.763704349430562</v>
      </c>
      <c r="U1180" t="s">
        <v>1196</v>
      </c>
      <c r="V1180">
        <v>682148</v>
      </c>
      <c r="W1180">
        <v>247478</v>
      </c>
      <c r="X1180">
        <v>1198</v>
      </c>
      <c r="Y1180" t="s">
        <v>1652</v>
      </c>
    </row>
    <row r="1181" spans="1:25" x14ac:dyDescent="0.25">
      <c r="A1181" t="s">
        <v>1183</v>
      </c>
      <c r="B1181" t="str">
        <f t="shared" si="90"/>
        <v>Supermarket</v>
      </c>
      <c r="C1181">
        <v>449.68400000000003</v>
      </c>
      <c r="D1181">
        <v>165.21799999999999</v>
      </c>
      <c r="E1181">
        <v>499.649</v>
      </c>
      <c r="F1181">
        <v>80</v>
      </c>
      <c r="G1181">
        <v>20.478000000000002</v>
      </c>
      <c r="H1181">
        <v>70.483999999999995</v>
      </c>
      <c r="I1181">
        <v>10.875999999999999</v>
      </c>
      <c r="J1181">
        <f t="shared" si="91"/>
        <v>101.83799999999999</v>
      </c>
      <c r="K1181">
        <f t="shared" si="92"/>
        <v>226.46569591090628</v>
      </c>
      <c r="L1181">
        <f t="shared" si="93"/>
        <v>156.74117824961525</v>
      </c>
      <c r="M1181">
        <v>226.46569591090628</v>
      </c>
      <c r="N1181">
        <v>156.74117824961525</v>
      </c>
      <c r="O1181">
        <f t="shared" si="94"/>
        <v>226.46569591090628</v>
      </c>
      <c r="P1181">
        <f t="shared" si="94"/>
        <v>156.74117824961525</v>
      </c>
      <c r="U1181" t="s">
        <v>681</v>
      </c>
      <c r="V1181">
        <v>682121</v>
      </c>
      <c r="W1181">
        <v>247544</v>
      </c>
      <c r="X1181">
        <v>1199</v>
      </c>
      <c r="Y1181" t="s">
        <v>1668</v>
      </c>
    </row>
    <row r="1182" spans="1:25" x14ac:dyDescent="0.25">
      <c r="A1182" t="s">
        <v>1184</v>
      </c>
      <c r="B1182" t="str">
        <f t="shared" si="90"/>
        <v>Gym</v>
      </c>
      <c r="C1182">
        <v>0</v>
      </c>
      <c r="D1182">
        <v>70.677000000000007</v>
      </c>
      <c r="E1182">
        <v>230.142</v>
      </c>
      <c r="F1182">
        <v>0</v>
      </c>
      <c r="H1182">
        <v>0</v>
      </c>
      <c r="I1182">
        <v>0</v>
      </c>
      <c r="J1182">
        <f t="shared" si="91"/>
        <v>0</v>
      </c>
      <c r="K1182" t="e">
        <f t="shared" si="92"/>
        <v>#DIV/0!</v>
      </c>
      <c r="L1182" t="e">
        <f t="shared" si="93"/>
        <v>#DIV/0!</v>
      </c>
      <c r="M1182" t="e">
        <v>#DIV/0!</v>
      </c>
      <c r="N1182" t="e">
        <v>#DIV/0!</v>
      </c>
      <c r="O1182" t="str">
        <f t="shared" si="94"/>
        <v/>
      </c>
      <c r="P1182" t="str">
        <f t="shared" si="94"/>
        <v/>
      </c>
      <c r="U1182" t="s">
        <v>1197</v>
      </c>
      <c r="V1182">
        <v>682079</v>
      </c>
      <c r="W1182">
        <v>247469</v>
      </c>
      <c r="X1182">
        <v>1200</v>
      </c>
      <c r="Y1182" t="s">
        <v>1665</v>
      </c>
    </row>
    <row r="1183" spans="1:25" x14ac:dyDescent="0.25">
      <c r="A1183" t="s">
        <v>1185</v>
      </c>
      <c r="B1183" t="str">
        <f t="shared" si="90"/>
        <v>Mixed-Use-Residential</v>
      </c>
      <c r="C1183">
        <v>5216.9009999999998</v>
      </c>
      <c r="D1183">
        <v>767.89800000000002</v>
      </c>
      <c r="E1183">
        <v>6216.33</v>
      </c>
      <c r="F1183">
        <v>174</v>
      </c>
      <c r="G1183">
        <v>325.15499999999997</v>
      </c>
      <c r="H1183">
        <v>332.596</v>
      </c>
      <c r="I1183">
        <v>0</v>
      </c>
      <c r="J1183">
        <f t="shared" si="91"/>
        <v>657.75099999999998</v>
      </c>
      <c r="K1183">
        <f t="shared" si="92"/>
        <v>126.08079010891716</v>
      </c>
      <c r="L1183">
        <f t="shared" si="93"/>
        <v>63.753557907271009</v>
      </c>
      <c r="M1183">
        <v>126.08079010891716</v>
      </c>
      <c r="N1183">
        <v>63.753557907271009</v>
      </c>
      <c r="O1183">
        <f t="shared" si="94"/>
        <v>126.08079010891716</v>
      </c>
      <c r="P1183">
        <f t="shared" si="94"/>
        <v>63.753557907271009</v>
      </c>
      <c r="U1183" t="s">
        <v>1198</v>
      </c>
      <c r="V1183">
        <v>682026</v>
      </c>
      <c r="W1183">
        <v>247445</v>
      </c>
      <c r="X1183">
        <v>1201</v>
      </c>
      <c r="Y1183" t="s">
        <v>1652</v>
      </c>
    </row>
    <row r="1184" spans="1:25" x14ac:dyDescent="0.25">
      <c r="A1184" t="s">
        <v>1186</v>
      </c>
      <c r="B1184" t="str">
        <f t="shared" si="90"/>
        <v>Residential</v>
      </c>
      <c r="C1184">
        <v>993.61300000000006</v>
      </c>
      <c r="D1184">
        <v>246.36199999999999</v>
      </c>
      <c r="E1184">
        <v>1211.723</v>
      </c>
      <c r="F1184">
        <v>30</v>
      </c>
      <c r="G1184">
        <v>64.915999999999997</v>
      </c>
      <c r="H1184">
        <v>63.356000000000002</v>
      </c>
      <c r="I1184">
        <v>0</v>
      </c>
      <c r="J1184">
        <f t="shared" si="91"/>
        <v>128.27199999999999</v>
      </c>
      <c r="K1184">
        <f t="shared" si="92"/>
        <v>129.09653959841506</v>
      </c>
      <c r="L1184">
        <f t="shared" si="93"/>
        <v>63.763255915532504</v>
      </c>
      <c r="M1184">
        <v>129.09653959841506</v>
      </c>
      <c r="N1184">
        <v>63.763255915532504</v>
      </c>
      <c r="O1184">
        <f t="shared" si="94"/>
        <v>129.09653959841506</v>
      </c>
      <c r="P1184">
        <f t="shared" si="94"/>
        <v>63.763255915532504</v>
      </c>
      <c r="U1184" t="s">
        <v>682</v>
      </c>
      <c r="V1184">
        <v>682007</v>
      </c>
      <c r="W1184">
        <v>247455</v>
      </c>
      <c r="X1184">
        <v>1202</v>
      </c>
      <c r="Y1184" t="s">
        <v>1665</v>
      </c>
    </row>
    <row r="1185" spans="1:25" x14ac:dyDescent="0.25">
      <c r="A1185" t="s">
        <v>1187</v>
      </c>
      <c r="B1185" t="str">
        <f t="shared" si="90"/>
        <v>Mixed-Use-Residential</v>
      </c>
      <c r="C1185">
        <v>857.96900000000005</v>
      </c>
      <c r="D1185">
        <v>174.38399999999999</v>
      </c>
      <c r="E1185">
        <v>1046.3040000000001</v>
      </c>
      <c r="F1185">
        <v>26</v>
      </c>
      <c r="G1185">
        <v>55.652000000000001</v>
      </c>
      <c r="H1185">
        <v>54.707999999999998</v>
      </c>
      <c r="I1185">
        <v>0</v>
      </c>
      <c r="J1185">
        <f t="shared" si="91"/>
        <v>110.36</v>
      </c>
      <c r="K1185">
        <f t="shared" si="92"/>
        <v>128.62935607230563</v>
      </c>
      <c r="L1185">
        <f t="shared" si="93"/>
        <v>63.764541609312218</v>
      </c>
      <c r="M1185">
        <v>128.62935607230563</v>
      </c>
      <c r="N1185">
        <v>63.764541609312218</v>
      </c>
      <c r="O1185">
        <f t="shared" si="94"/>
        <v>128.62935607230563</v>
      </c>
      <c r="P1185">
        <f t="shared" si="94"/>
        <v>63.764541609312218</v>
      </c>
      <c r="U1185" t="s">
        <v>683</v>
      </c>
      <c r="V1185">
        <v>682028</v>
      </c>
      <c r="W1185">
        <v>247857</v>
      </c>
      <c r="X1185">
        <v>1203</v>
      </c>
      <c r="Y1185" t="s">
        <v>1654</v>
      </c>
    </row>
    <row r="1186" spans="1:25" x14ac:dyDescent="0.25">
      <c r="A1186" t="s">
        <v>1188</v>
      </c>
      <c r="B1186" t="str">
        <f t="shared" si="90"/>
        <v>Residential</v>
      </c>
      <c r="C1186">
        <v>964.13199999999995</v>
      </c>
      <c r="D1186">
        <v>167.96700000000001</v>
      </c>
      <c r="E1186">
        <v>1175.77</v>
      </c>
      <c r="F1186">
        <v>29</v>
      </c>
      <c r="G1186">
        <v>65.906999999999996</v>
      </c>
      <c r="H1186">
        <v>61.491999999999997</v>
      </c>
      <c r="I1186">
        <v>0</v>
      </c>
      <c r="J1186">
        <f t="shared" si="91"/>
        <v>127.399</v>
      </c>
      <c r="K1186">
        <f t="shared" si="92"/>
        <v>132.13854534441344</v>
      </c>
      <c r="L1186">
        <f t="shared" si="93"/>
        <v>63.779648429883039</v>
      </c>
      <c r="M1186">
        <v>132.13854534441344</v>
      </c>
      <c r="N1186">
        <v>63.779648429883039</v>
      </c>
      <c r="O1186">
        <f t="shared" si="94"/>
        <v>132.13854534441344</v>
      </c>
      <c r="P1186">
        <f t="shared" si="94"/>
        <v>63.779648429883039</v>
      </c>
      <c r="U1186" t="s">
        <v>1584</v>
      </c>
      <c r="V1186">
        <v>682268</v>
      </c>
      <c r="W1186">
        <v>247984</v>
      </c>
      <c r="X1186">
        <v>1204</v>
      </c>
      <c r="Y1186" t="s">
        <v>1714</v>
      </c>
    </row>
    <row r="1187" spans="1:25" x14ac:dyDescent="0.25">
      <c r="A1187" t="s">
        <v>1189</v>
      </c>
      <c r="B1187" t="str">
        <f t="shared" si="90"/>
        <v>Residential</v>
      </c>
      <c r="C1187">
        <v>493.05200000000002</v>
      </c>
      <c r="D1187">
        <v>111.553</v>
      </c>
      <c r="E1187">
        <v>601.28200000000004</v>
      </c>
      <c r="F1187">
        <v>15</v>
      </c>
      <c r="G1187">
        <v>37.134999999999998</v>
      </c>
      <c r="H1187">
        <v>31.443999999999999</v>
      </c>
      <c r="I1187">
        <v>0</v>
      </c>
      <c r="J1187">
        <f t="shared" si="91"/>
        <v>68.578999999999994</v>
      </c>
      <c r="K1187">
        <f t="shared" si="92"/>
        <v>139.09080583792377</v>
      </c>
      <c r="L1187">
        <f t="shared" si="93"/>
        <v>63.77420637174172</v>
      </c>
      <c r="M1187">
        <v>139.09080583792377</v>
      </c>
      <c r="N1187">
        <v>63.77420637174172</v>
      </c>
      <c r="O1187">
        <f t="shared" si="94"/>
        <v>139.09080583792377</v>
      </c>
      <c r="P1187">
        <f t="shared" si="94"/>
        <v>63.77420637174172</v>
      </c>
      <c r="U1187" t="s">
        <v>1199</v>
      </c>
      <c r="V1187">
        <v>682178</v>
      </c>
      <c r="W1187">
        <v>247965</v>
      </c>
      <c r="X1187">
        <v>1205</v>
      </c>
      <c r="Y1187" t="s">
        <v>1652</v>
      </c>
    </row>
    <row r="1188" spans="1:25" x14ac:dyDescent="0.25">
      <c r="A1188" t="s">
        <v>1190</v>
      </c>
      <c r="B1188" t="str">
        <f t="shared" si="90"/>
        <v>Mixed-Use-Residential</v>
      </c>
      <c r="C1188">
        <v>3395.9609999999998</v>
      </c>
      <c r="D1188">
        <v>688.34500000000003</v>
      </c>
      <c r="E1188">
        <v>4017.4760000000001</v>
      </c>
      <c r="F1188">
        <v>185</v>
      </c>
      <c r="G1188">
        <v>285.43599999999998</v>
      </c>
      <c r="H1188">
        <v>170.905</v>
      </c>
      <c r="I1188">
        <v>0</v>
      </c>
      <c r="J1188">
        <f t="shared" si="91"/>
        <v>456.34100000000001</v>
      </c>
      <c r="K1188">
        <f t="shared" si="92"/>
        <v>134.37757382961701</v>
      </c>
      <c r="L1188">
        <f t="shared" si="93"/>
        <v>50.325960751610516</v>
      </c>
      <c r="M1188">
        <v>134.37757382961701</v>
      </c>
      <c r="N1188">
        <v>50.325960751610516</v>
      </c>
      <c r="O1188">
        <f t="shared" si="94"/>
        <v>134.37757382961701</v>
      </c>
      <c r="P1188">
        <f t="shared" si="94"/>
        <v>50.325960751610516</v>
      </c>
      <c r="U1188" t="s">
        <v>1200</v>
      </c>
      <c r="V1188">
        <v>682213</v>
      </c>
      <c r="W1188">
        <v>248021</v>
      </c>
      <c r="X1188">
        <v>1206</v>
      </c>
      <c r="Y1188" t="s">
        <v>1652</v>
      </c>
    </row>
    <row r="1189" spans="1:25" x14ac:dyDescent="0.25">
      <c r="A1189" t="s">
        <v>1191</v>
      </c>
      <c r="B1189" t="str">
        <f t="shared" si="90"/>
        <v>Supermarket</v>
      </c>
      <c r="C1189">
        <v>8894.2929999999997</v>
      </c>
      <c r="D1189">
        <v>1709.604</v>
      </c>
      <c r="E1189">
        <v>10203.513000000001</v>
      </c>
      <c r="F1189">
        <v>1127</v>
      </c>
      <c r="G1189">
        <v>218.40299999999999</v>
      </c>
      <c r="H1189">
        <v>1493.7360000000001</v>
      </c>
      <c r="I1189">
        <v>493.96</v>
      </c>
      <c r="J1189">
        <f t="shared" si="91"/>
        <v>2206.0990000000002</v>
      </c>
      <c r="K1189">
        <f t="shared" si="92"/>
        <v>248.03534131380653</v>
      </c>
      <c r="L1189">
        <f t="shared" si="93"/>
        <v>167.94319683419471</v>
      </c>
      <c r="M1189">
        <v>248.03534131380653</v>
      </c>
      <c r="N1189">
        <v>167.94319683419471</v>
      </c>
      <c r="O1189">
        <f t="shared" si="94"/>
        <v>248.03534131380653</v>
      </c>
      <c r="P1189">
        <f t="shared" si="94"/>
        <v>167.94319683419471</v>
      </c>
      <c r="U1189" t="s">
        <v>1201</v>
      </c>
      <c r="V1189">
        <v>682160</v>
      </c>
      <c r="W1189">
        <v>247983</v>
      </c>
      <c r="X1189">
        <v>1207</v>
      </c>
      <c r="Y1189" t="s">
        <v>1654</v>
      </c>
    </row>
    <row r="1190" spans="1:25" x14ac:dyDescent="0.25">
      <c r="A1190" t="s">
        <v>1192</v>
      </c>
      <c r="B1190" t="str">
        <f t="shared" si="90"/>
        <v>Mixed-Use-Residential</v>
      </c>
      <c r="C1190">
        <v>3790.67</v>
      </c>
      <c r="D1190">
        <v>622.37699999999995</v>
      </c>
      <c r="E1190">
        <v>4622.768</v>
      </c>
      <c r="F1190">
        <v>116</v>
      </c>
      <c r="G1190">
        <v>197.262</v>
      </c>
      <c r="H1190">
        <v>241.72900000000001</v>
      </c>
      <c r="I1190">
        <v>0</v>
      </c>
      <c r="J1190">
        <f t="shared" si="91"/>
        <v>438.99099999999999</v>
      </c>
      <c r="K1190">
        <f t="shared" si="92"/>
        <v>115.80828718933591</v>
      </c>
      <c r="L1190">
        <f t="shared" si="93"/>
        <v>63.769465556220929</v>
      </c>
      <c r="M1190">
        <v>115.80828718933591</v>
      </c>
      <c r="N1190">
        <v>63.769465556220929</v>
      </c>
      <c r="O1190">
        <f t="shared" si="94"/>
        <v>115.80828718933591</v>
      </c>
      <c r="P1190">
        <f t="shared" si="94"/>
        <v>63.769465556220929</v>
      </c>
      <c r="U1190" t="s">
        <v>1816</v>
      </c>
      <c r="V1190">
        <v>682296</v>
      </c>
      <c r="W1190">
        <v>248073</v>
      </c>
      <c r="X1190">
        <v>1208</v>
      </c>
      <c r="Y1190" t="s">
        <v>1652</v>
      </c>
    </row>
    <row r="1191" spans="1:25" x14ac:dyDescent="0.25">
      <c r="A1191" t="s">
        <v>1193</v>
      </c>
      <c r="B1191" t="str">
        <f t="shared" si="90"/>
        <v>Residential</v>
      </c>
      <c r="C1191">
        <v>439.77100000000002</v>
      </c>
      <c r="D1191">
        <v>97.95</v>
      </c>
      <c r="E1191">
        <v>536.30600000000004</v>
      </c>
      <c r="F1191">
        <v>13</v>
      </c>
      <c r="G1191">
        <v>34.542999999999999</v>
      </c>
      <c r="H1191">
        <v>28.047000000000001</v>
      </c>
      <c r="I1191">
        <v>0</v>
      </c>
      <c r="J1191">
        <f t="shared" si="91"/>
        <v>62.59</v>
      </c>
      <c r="K1191">
        <f t="shared" si="92"/>
        <v>142.32407321083019</v>
      </c>
      <c r="L1191">
        <f t="shared" si="93"/>
        <v>63.776374522194509</v>
      </c>
      <c r="M1191">
        <v>142.32407321083019</v>
      </c>
      <c r="N1191">
        <v>63.776374522194509</v>
      </c>
      <c r="O1191">
        <f t="shared" si="94"/>
        <v>142.32407321083019</v>
      </c>
      <c r="P1191">
        <f t="shared" si="94"/>
        <v>63.776374522194509</v>
      </c>
      <c r="U1191" t="s">
        <v>1817</v>
      </c>
      <c r="V1191">
        <v>682111</v>
      </c>
      <c r="W1191">
        <v>248055</v>
      </c>
      <c r="X1191">
        <v>1209</v>
      </c>
      <c r="Y1191" t="s">
        <v>1652</v>
      </c>
    </row>
    <row r="1192" spans="1:25" x14ac:dyDescent="0.25">
      <c r="A1192" t="s">
        <v>1194</v>
      </c>
      <c r="B1192" t="str">
        <f t="shared" si="90"/>
        <v>Mixed-Use-Residential</v>
      </c>
      <c r="C1192">
        <v>1636.818</v>
      </c>
      <c r="D1192">
        <v>332.68700000000001</v>
      </c>
      <c r="E1192">
        <v>1996.12</v>
      </c>
      <c r="F1192">
        <v>50</v>
      </c>
      <c r="G1192">
        <v>112.601</v>
      </c>
      <c r="H1192">
        <v>104.361</v>
      </c>
      <c r="I1192">
        <v>0</v>
      </c>
      <c r="J1192">
        <f t="shared" si="91"/>
        <v>216.96199999999999</v>
      </c>
      <c r="K1192">
        <f t="shared" si="92"/>
        <v>132.55108387126728</v>
      </c>
      <c r="L1192">
        <f t="shared" si="93"/>
        <v>63.758463066755134</v>
      </c>
      <c r="M1192">
        <v>132.55108387126728</v>
      </c>
      <c r="N1192">
        <v>63.758463066755134</v>
      </c>
      <c r="O1192">
        <f t="shared" si="94"/>
        <v>132.55108387126728</v>
      </c>
      <c r="P1192">
        <f t="shared" si="94"/>
        <v>63.758463066755134</v>
      </c>
      <c r="U1192" t="s">
        <v>1585</v>
      </c>
      <c r="V1192">
        <v>682243</v>
      </c>
      <c r="W1192">
        <v>247987</v>
      </c>
      <c r="X1192">
        <v>1210</v>
      </c>
      <c r="Y1192" t="s">
        <v>1652</v>
      </c>
    </row>
    <row r="1193" spans="1:25" x14ac:dyDescent="0.25">
      <c r="A1193" t="s">
        <v>1195</v>
      </c>
      <c r="B1193" t="str">
        <f t="shared" si="90"/>
        <v>Mixed-Use-Residential</v>
      </c>
      <c r="C1193">
        <v>584.80399999999997</v>
      </c>
      <c r="D1193">
        <v>118.863</v>
      </c>
      <c r="E1193">
        <v>713.17600000000004</v>
      </c>
      <c r="F1193">
        <v>18</v>
      </c>
      <c r="G1193">
        <v>47.441000000000003</v>
      </c>
      <c r="H1193">
        <v>37.295999999999999</v>
      </c>
      <c r="I1193">
        <v>0</v>
      </c>
      <c r="J1193">
        <f t="shared" si="91"/>
        <v>84.736999999999995</v>
      </c>
      <c r="K1193">
        <f t="shared" si="92"/>
        <v>144.89811971190346</v>
      </c>
      <c r="L1193">
        <f t="shared" si="93"/>
        <v>63.775213575830534</v>
      </c>
      <c r="M1193">
        <v>144.89811971190346</v>
      </c>
      <c r="N1193">
        <v>63.775213575830534</v>
      </c>
      <c r="O1193">
        <f t="shared" si="94"/>
        <v>144.89811971190346</v>
      </c>
      <c r="P1193">
        <f t="shared" si="94"/>
        <v>63.775213575830534</v>
      </c>
      <c r="U1193" t="s">
        <v>1818</v>
      </c>
      <c r="V1193">
        <v>682297</v>
      </c>
      <c r="W1193">
        <v>248046</v>
      </c>
      <c r="X1193">
        <v>1211</v>
      </c>
      <c r="Y1193" t="s">
        <v>1656</v>
      </c>
    </row>
    <row r="1194" spans="1:25" x14ac:dyDescent="0.25">
      <c r="A1194" t="s">
        <v>1196</v>
      </c>
      <c r="B1194" t="str">
        <f t="shared" si="90"/>
        <v>Mixed-Use-Residential</v>
      </c>
      <c r="C1194">
        <v>564.55999999999995</v>
      </c>
      <c r="D1194">
        <v>114.748</v>
      </c>
      <c r="E1194">
        <v>688.48699999999997</v>
      </c>
      <c r="F1194">
        <v>17</v>
      </c>
      <c r="G1194">
        <v>46.545000000000002</v>
      </c>
      <c r="H1194">
        <v>36.006</v>
      </c>
      <c r="I1194">
        <v>0</v>
      </c>
      <c r="J1194">
        <f t="shared" si="91"/>
        <v>82.551000000000002</v>
      </c>
      <c r="K1194">
        <f t="shared" si="92"/>
        <v>146.22183647442259</v>
      </c>
      <c r="L1194">
        <f t="shared" si="93"/>
        <v>63.777100751027355</v>
      </c>
      <c r="M1194">
        <v>146.22183647442259</v>
      </c>
      <c r="N1194">
        <v>63.777100751027355</v>
      </c>
      <c r="O1194">
        <f t="shared" si="94"/>
        <v>146.22183647442259</v>
      </c>
      <c r="P1194">
        <f t="shared" si="94"/>
        <v>63.777100751027355</v>
      </c>
      <c r="U1194" t="s">
        <v>684</v>
      </c>
      <c r="V1194">
        <v>682365</v>
      </c>
      <c r="W1194">
        <v>248002</v>
      </c>
      <c r="X1194">
        <v>1212</v>
      </c>
      <c r="Y1194" t="s">
        <v>1665</v>
      </c>
    </row>
    <row r="1195" spans="1:25" x14ac:dyDescent="0.25">
      <c r="A1195" t="s">
        <v>1197</v>
      </c>
      <c r="B1195" t="str">
        <f t="shared" si="90"/>
        <v>Industry</v>
      </c>
      <c r="C1195">
        <v>73.034999999999997</v>
      </c>
      <c r="D1195">
        <v>40.575000000000003</v>
      </c>
      <c r="E1195">
        <v>81.150000000000006</v>
      </c>
      <c r="F1195">
        <v>8</v>
      </c>
      <c r="G1195">
        <v>30.536999999999999</v>
      </c>
      <c r="H1195">
        <v>20.303999999999998</v>
      </c>
      <c r="I1195">
        <v>2.2090000000000001</v>
      </c>
      <c r="J1195">
        <f t="shared" si="91"/>
        <v>53.05</v>
      </c>
      <c r="K1195">
        <f t="shared" si="92"/>
        <v>726.36407202026419</v>
      </c>
      <c r="L1195">
        <f t="shared" si="93"/>
        <v>278.00369685767095</v>
      </c>
      <c r="M1195">
        <v>726.36407202026419</v>
      </c>
      <c r="N1195">
        <v>278.00369685767095</v>
      </c>
      <c r="O1195">
        <f t="shared" si="94"/>
        <v>726.36407202026419</v>
      </c>
      <c r="P1195">
        <f t="shared" si="94"/>
        <v>278.00369685767095</v>
      </c>
      <c r="U1195" t="s">
        <v>685</v>
      </c>
      <c r="V1195">
        <v>682266</v>
      </c>
      <c r="W1195">
        <v>247947</v>
      </c>
      <c r="X1195">
        <v>1213</v>
      </c>
      <c r="Y1195" t="s">
        <v>1652</v>
      </c>
    </row>
    <row r="1196" spans="1:25" x14ac:dyDescent="0.25">
      <c r="A1196" t="s">
        <v>1198</v>
      </c>
      <c r="B1196" t="str">
        <f t="shared" si="90"/>
        <v>Mixed-Use-Residential</v>
      </c>
      <c r="C1196">
        <v>602.65899999999999</v>
      </c>
      <c r="D1196">
        <v>122.492</v>
      </c>
      <c r="E1196">
        <v>734.95</v>
      </c>
      <c r="F1196">
        <v>18</v>
      </c>
      <c r="G1196">
        <v>47.628999999999998</v>
      </c>
      <c r="H1196">
        <v>38.435000000000002</v>
      </c>
      <c r="I1196">
        <v>0</v>
      </c>
      <c r="J1196">
        <f t="shared" si="91"/>
        <v>86.063999999999993</v>
      </c>
      <c r="K1196">
        <f t="shared" si="92"/>
        <v>142.80712641809049</v>
      </c>
      <c r="L1196">
        <f t="shared" si="93"/>
        <v>63.775700686457853</v>
      </c>
      <c r="M1196">
        <v>142.80712641809049</v>
      </c>
      <c r="N1196">
        <v>63.775700686457853</v>
      </c>
      <c r="O1196">
        <f t="shared" si="94"/>
        <v>142.80712641809049</v>
      </c>
      <c r="P1196">
        <f t="shared" si="94"/>
        <v>63.775700686457853</v>
      </c>
      <c r="U1196" t="s">
        <v>1586</v>
      </c>
      <c r="V1196">
        <v>682264</v>
      </c>
      <c r="W1196">
        <v>247969</v>
      </c>
      <c r="X1196">
        <v>1214</v>
      </c>
      <c r="Y1196" t="s">
        <v>1714</v>
      </c>
    </row>
    <row r="1197" spans="1:25" x14ac:dyDescent="0.25">
      <c r="A1197" t="s">
        <v>1199</v>
      </c>
      <c r="B1197" t="str">
        <f t="shared" si="90"/>
        <v>Mixed-Use-Residential</v>
      </c>
      <c r="C1197">
        <v>1837.7840000000001</v>
      </c>
      <c r="D1197">
        <v>314.63900000000001</v>
      </c>
      <c r="E1197">
        <v>2241.1999999999998</v>
      </c>
      <c r="F1197">
        <v>56</v>
      </c>
      <c r="G1197">
        <v>89.92</v>
      </c>
      <c r="H1197">
        <v>117.199</v>
      </c>
      <c r="I1197">
        <v>0</v>
      </c>
      <c r="J1197">
        <f t="shared" si="91"/>
        <v>207.119</v>
      </c>
      <c r="K1197">
        <f t="shared" si="92"/>
        <v>112.70040440008184</v>
      </c>
      <c r="L1197">
        <f t="shared" si="93"/>
        <v>63.771912259547371</v>
      </c>
      <c r="M1197">
        <v>112.70040440008184</v>
      </c>
      <c r="N1197">
        <v>63.771912259547371</v>
      </c>
      <c r="O1197">
        <f t="shared" si="94"/>
        <v>112.70040440008184</v>
      </c>
      <c r="P1197">
        <f t="shared" si="94"/>
        <v>63.771912259547371</v>
      </c>
      <c r="U1197" t="s">
        <v>1202</v>
      </c>
      <c r="V1197">
        <v>682173</v>
      </c>
      <c r="W1197">
        <v>247980</v>
      </c>
      <c r="X1197">
        <v>1215</v>
      </c>
      <c r="Y1197" t="s">
        <v>1652</v>
      </c>
    </row>
    <row r="1198" spans="1:25" x14ac:dyDescent="0.25">
      <c r="A1198" t="s">
        <v>1200</v>
      </c>
      <c r="B1198" t="str">
        <f t="shared" si="90"/>
        <v>Mixed-Use-Residential</v>
      </c>
      <c r="C1198">
        <v>2127.7739999999999</v>
      </c>
      <c r="D1198">
        <v>609.995</v>
      </c>
      <c r="E1198">
        <v>3637.8510000000001</v>
      </c>
      <c r="F1198">
        <v>65</v>
      </c>
      <c r="G1198">
        <v>206.374</v>
      </c>
      <c r="H1198">
        <v>141.59100000000001</v>
      </c>
      <c r="I1198">
        <v>0</v>
      </c>
      <c r="J1198">
        <f t="shared" si="91"/>
        <v>347.96500000000003</v>
      </c>
      <c r="K1198">
        <f t="shared" si="92"/>
        <v>163.53475510087071</v>
      </c>
      <c r="L1198">
        <f t="shared" si="93"/>
        <v>66.544191253394402</v>
      </c>
      <c r="M1198">
        <v>163.53475510087071</v>
      </c>
      <c r="N1198">
        <v>66.544191253394402</v>
      </c>
      <c r="O1198">
        <f t="shared" si="94"/>
        <v>163.53475510087071</v>
      </c>
      <c r="P1198">
        <f t="shared" si="94"/>
        <v>66.544191253394402</v>
      </c>
      <c r="U1198" t="s">
        <v>1819</v>
      </c>
      <c r="V1198">
        <v>682175</v>
      </c>
      <c r="W1198">
        <v>248057</v>
      </c>
      <c r="X1198">
        <v>1216</v>
      </c>
      <c r="Y1198" t="s">
        <v>1652</v>
      </c>
    </row>
    <row r="1199" spans="1:25" x14ac:dyDescent="0.25">
      <c r="A1199" t="s">
        <v>1201</v>
      </c>
      <c r="B1199" t="str">
        <f t="shared" si="90"/>
        <v>Supermarket</v>
      </c>
      <c r="C1199">
        <v>769.00699999999995</v>
      </c>
      <c r="D1199">
        <v>159.85499999999999</v>
      </c>
      <c r="E1199">
        <v>854.452</v>
      </c>
      <c r="F1199">
        <v>137</v>
      </c>
      <c r="G1199">
        <v>35.534999999999997</v>
      </c>
      <c r="H1199">
        <v>124.334</v>
      </c>
      <c r="I1199">
        <v>29.285</v>
      </c>
      <c r="J1199">
        <f t="shared" si="91"/>
        <v>189.154</v>
      </c>
      <c r="K1199">
        <f t="shared" si="92"/>
        <v>245.97175318300094</v>
      </c>
      <c r="L1199">
        <f t="shared" si="93"/>
        <v>161.68123307070027</v>
      </c>
      <c r="M1199">
        <v>245.97175318300094</v>
      </c>
      <c r="N1199">
        <v>161.68123307070027</v>
      </c>
      <c r="O1199">
        <f t="shared" si="94"/>
        <v>245.97175318300094</v>
      </c>
      <c r="P1199">
        <f t="shared" si="94"/>
        <v>161.68123307070027</v>
      </c>
      <c r="U1199" t="s">
        <v>1820</v>
      </c>
      <c r="V1199">
        <v>682199</v>
      </c>
      <c r="W1199">
        <v>248027</v>
      </c>
      <c r="X1199">
        <v>1217</v>
      </c>
      <c r="Y1199" t="s">
        <v>1652</v>
      </c>
    </row>
    <row r="1200" spans="1:25" x14ac:dyDescent="0.25">
      <c r="A1200" t="s">
        <v>1202</v>
      </c>
      <c r="B1200" t="str">
        <f t="shared" si="90"/>
        <v>Mixed-Use-Residential</v>
      </c>
      <c r="C1200">
        <v>391.21899999999999</v>
      </c>
      <c r="D1200">
        <v>119.274</v>
      </c>
      <c r="E1200">
        <v>477.096</v>
      </c>
      <c r="F1200">
        <v>12</v>
      </c>
      <c r="G1200">
        <v>31.254999999999999</v>
      </c>
      <c r="H1200">
        <v>24.951000000000001</v>
      </c>
      <c r="I1200">
        <v>0</v>
      </c>
      <c r="J1200">
        <f t="shared" si="91"/>
        <v>56.206000000000003</v>
      </c>
      <c r="K1200">
        <f t="shared" si="92"/>
        <v>143.66889133707718</v>
      </c>
      <c r="L1200">
        <f t="shared" si="93"/>
        <v>63.77757726490789</v>
      </c>
      <c r="M1200">
        <v>143.66889133707718</v>
      </c>
      <c r="N1200">
        <v>63.77757726490789</v>
      </c>
      <c r="O1200">
        <f t="shared" si="94"/>
        <v>143.66889133707718</v>
      </c>
      <c r="P1200">
        <f t="shared" si="94"/>
        <v>63.77757726490789</v>
      </c>
      <c r="U1200" t="s">
        <v>686</v>
      </c>
      <c r="V1200">
        <v>682076</v>
      </c>
      <c r="W1200">
        <v>247956</v>
      </c>
      <c r="X1200">
        <v>1218</v>
      </c>
      <c r="Y1200" t="s">
        <v>1652</v>
      </c>
    </row>
    <row r="1201" spans="1:25" x14ac:dyDescent="0.25">
      <c r="A1201" t="s">
        <v>1203</v>
      </c>
      <c r="B1201" t="str">
        <f t="shared" si="90"/>
        <v>Mixed-Use-Residential</v>
      </c>
      <c r="C1201">
        <v>2159.6550000000002</v>
      </c>
      <c r="D1201">
        <v>305.303</v>
      </c>
      <c r="E1201">
        <v>2633.7260000000001</v>
      </c>
      <c r="F1201">
        <v>66</v>
      </c>
      <c r="G1201">
        <v>141.68</v>
      </c>
      <c r="H1201">
        <v>137.76900000000001</v>
      </c>
      <c r="I1201">
        <v>0</v>
      </c>
      <c r="J1201">
        <f t="shared" si="91"/>
        <v>279.44900000000001</v>
      </c>
      <c r="K1201">
        <f t="shared" si="92"/>
        <v>129.39520432661698</v>
      </c>
      <c r="L1201">
        <f t="shared" si="93"/>
        <v>63.792133465761886</v>
      </c>
      <c r="M1201">
        <v>129.39520432661698</v>
      </c>
      <c r="N1201">
        <v>63.792133465761886</v>
      </c>
      <c r="O1201">
        <f t="shared" si="94"/>
        <v>129.39520432661698</v>
      </c>
      <c r="P1201">
        <f t="shared" si="94"/>
        <v>63.792133465761886</v>
      </c>
      <c r="U1201" t="s">
        <v>1587</v>
      </c>
      <c r="V1201">
        <v>682322</v>
      </c>
      <c r="W1201">
        <v>248036</v>
      </c>
      <c r="X1201">
        <v>1219</v>
      </c>
      <c r="Y1201" t="s">
        <v>1657</v>
      </c>
    </row>
    <row r="1202" spans="1:25" x14ac:dyDescent="0.25">
      <c r="A1202" t="s">
        <v>1204</v>
      </c>
      <c r="B1202" t="str">
        <f t="shared" si="90"/>
        <v>Residential</v>
      </c>
      <c r="C1202">
        <v>1078.3219999999999</v>
      </c>
      <c r="D1202">
        <v>219.17099999999999</v>
      </c>
      <c r="E1202">
        <v>1315.027</v>
      </c>
      <c r="F1202">
        <v>33</v>
      </c>
      <c r="G1202">
        <v>63.243000000000002</v>
      </c>
      <c r="H1202">
        <v>68.754999999999995</v>
      </c>
      <c r="I1202">
        <v>0</v>
      </c>
      <c r="J1202">
        <f t="shared" si="91"/>
        <v>131.99799999999999</v>
      </c>
      <c r="K1202">
        <f t="shared" si="92"/>
        <v>122.41056011098726</v>
      </c>
      <c r="L1202">
        <f t="shared" si="93"/>
        <v>63.761102898763077</v>
      </c>
      <c r="M1202">
        <v>122.41056011098726</v>
      </c>
      <c r="N1202">
        <v>63.761102898763077</v>
      </c>
      <c r="O1202">
        <f t="shared" si="94"/>
        <v>122.41056011098726</v>
      </c>
      <c r="P1202">
        <f t="shared" si="94"/>
        <v>63.761102898763077</v>
      </c>
      <c r="U1202" t="s">
        <v>1588</v>
      </c>
      <c r="V1202">
        <v>682235</v>
      </c>
      <c r="W1202">
        <v>247968</v>
      </c>
      <c r="X1202">
        <v>1220</v>
      </c>
      <c r="Y1202" t="s">
        <v>1652</v>
      </c>
    </row>
    <row r="1203" spans="1:25" x14ac:dyDescent="0.25">
      <c r="A1203" t="s">
        <v>1205</v>
      </c>
      <c r="B1203" t="str">
        <f t="shared" si="90"/>
        <v>Supermarket</v>
      </c>
      <c r="C1203">
        <v>4367.8090000000002</v>
      </c>
      <c r="D1203">
        <v>710.66499999999996</v>
      </c>
      <c r="E1203">
        <v>4950.7169999999996</v>
      </c>
      <c r="F1203">
        <v>638</v>
      </c>
      <c r="G1203">
        <v>152.95500000000001</v>
      </c>
      <c r="H1203">
        <v>724.91700000000003</v>
      </c>
      <c r="I1203">
        <v>209.851</v>
      </c>
      <c r="J1203">
        <f t="shared" si="91"/>
        <v>1087.723</v>
      </c>
      <c r="K1203">
        <f t="shared" si="92"/>
        <v>249.03172276992879</v>
      </c>
      <c r="L1203">
        <f t="shared" si="93"/>
        <v>165.96810895348216</v>
      </c>
      <c r="M1203">
        <v>249.03172276992879</v>
      </c>
      <c r="N1203">
        <v>165.96810895348216</v>
      </c>
      <c r="O1203">
        <f t="shared" si="94"/>
        <v>249.03172276992879</v>
      </c>
      <c r="P1203">
        <f t="shared" si="94"/>
        <v>165.96810895348216</v>
      </c>
      <c r="U1203" t="s">
        <v>1589</v>
      </c>
      <c r="V1203">
        <v>682308</v>
      </c>
      <c r="W1203">
        <v>248014</v>
      </c>
      <c r="X1203">
        <v>1221</v>
      </c>
      <c r="Y1203" t="s">
        <v>1714</v>
      </c>
    </row>
    <row r="1204" spans="1:25" x14ac:dyDescent="0.25">
      <c r="A1204" t="s">
        <v>1206</v>
      </c>
      <c r="B1204" t="str">
        <f t="shared" si="90"/>
        <v>Residential</v>
      </c>
      <c r="C1204">
        <v>887.99300000000005</v>
      </c>
      <c r="D1204">
        <v>211.17</v>
      </c>
      <c r="E1204">
        <v>1082.9190000000001</v>
      </c>
      <c r="F1204">
        <v>27</v>
      </c>
      <c r="G1204">
        <v>50.456000000000003</v>
      </c>
      <c r="H1204">
        <v>56.622</v>
      </c>
      <c r="I1204">
        <v>0</v>
      </c>
      <c r="J1204">
        <f t="shared" si="91"/>
        <v>107.078</v>
      </c>
      <c r="K1204">
        <f t="shared" si="92"/>
        <v>120.58428388512071</v>
      </c>
      <c r="L1204">
        <f t="shared" si="93"/>
        <v>63.764016157785029</v>
      </c>
      <c r="M1204">
        <v>120.58428388512071</v>
      </c>
      <c r="N1204">
        <v>63.764016157785029</v>
      </c>
      <c r="O1204">
        <f t="shared" si="94"/>
        <v>120.58428388512071</v>
      </c>
      <c r="P1204">
        <f t="shared" si="94"/>
        <v>63.764016157785029</v>
      </c>
      <c r="U1204" t="s">
        <v>1821</v>
      </c>
      <c r="V1204">
        <v>682128</v>
      </c>
      <c r="W1204">
        <v>248084</v>
      </c>
      <c r="X1204">
        <v>1222</v>
      </c>
      <c r="Y1204" t="s">
        <v>1652</v>
      </c>
    </row>
    <row r="1205" spans="1:25" x14ac:dyDescent="0.25">
      <c r="A1205" t="s">
        <v>1207</v>
      </c>
      <c r="B1205" t="str">
        <f t="shared" si="90"/>
        <v>Office</v>
      </c>
      <c r="C1205">
        <v>843.12599999999998</v>
      </c>
      <c r="D1205">
        <v>125.837</v>
      </c>
      <c r="E1205">
        <v>936.80600000000004</v>
      </c>
      <c r="F1205">
        <v>54</v>
      </c>
      <c r="G1205">
        <v>76.525999999999996</v>
      </c>
      <c r="H1205">
        <v>31.550999999999998</v>
      </c>
      <c r="I1205">
        <v>16.952999999999999</v>
      </c>
      <c r="J1205">
        <f t="shared" si="91"/>
        <v>125.03</v>
      </c>
      <c r="K1205">
        <f t="shared" si="92"/>
        <v>148.29337489295787</v>
      </c>
      <c r="L1205">
        <f t="shared" si="93"/>
        <v>37.42145302125661</v>
      </c>
      <c r="M1205">
        <v>148.29337489295787</v>
      </c>
      <c r="N1205">
        <v>37.42145302125661</v>
      </c>
      <c r="O1205">
        <f t="shared" si="94"/>
        <v>148.29337489295787</v>
      </c>
      <c r="P1205">
        <f t="shared" si="94"/>
        <v>37.42145302125661</v>
      </c>
      <c r="U1205" t="s">
        <v>1590</v>
      </c>
      <c r="V1205">
        <v>682329</v>
      </c>
      <c r="W1205">
        <v>247961</v>
      </c>
      <c r="X1205">
        <v>1223</v>
      </c>
      <c r="Y1205" t="s">
        <v>1652</v>
      </c>
    </row>
    <row r="1206" spans="1:25" x14ac:dyDescent="0.25">
      <c r="A1206" t="s">
        <v>1208</v>
      </c>
      <c r="B1206" t="str">
        <f t="shared" si="90"/>
        <v>Residential</v>
      </c>
      <c r="C1206">
        <v>417.916</v>
      </c>
      <c r="D1206">
        <v>84.941999999999993</v>
      </c>
      <c r="E1206">
        <v>509.65300000000002</v>
      </c>
      <c r="F1206">
        <v>13</v>
      </c>
      <c r="G1206">
        <v>31.614999999999998</v>
      </c>
      <c r="H1206">
        <v>26.652999999999999</v>
      </c>
      <c r="I1206">
        <v>0</v>
      </c>
      <c r="J1206">
        <f t="shared" si="91"/>
        <v>58.268000000000001</v>
      </c>
      <c r="K1206">
        <f t="shared" si="92"/>
        <v>139.42514763732424</v>
      </c>
      <c r="L1206">
        <f t="shared" si="93"/>
        <v>63.775974119200981</v>
      </c>
      <c r="M1206">
        <v>139.42514763732424</v>
      </c>
      <c r="N1206">
        <v>63.775974119200981</v>
      </c>
      <c r="O1206">
        <f t="shared" si="94"/>
        <v>139.42514763732424</v>
      </c>
      <c r="P1206">
        <f t="shared" si="94"/>
        <v>63.775974119200981</v>
      </c>
      <c r="U1206" t="s">
        <v>1203</v>
      </c>
      <c r="V1206">
        <v>682294</v>
      </c>
      <c r="W1206">
        <v>247918</v>
      </c>
      <c r="X1206">
        <v>1224</v>
      </c>
      <c r="Y1206" t="s">
        <v>1652</v>
      </c>
    </row>
    <row r="1207" spans="1:25" x14ac:dyDescent="0.25">
      <c r="A1207" t="s">
        <v>1209</v>
      </c>
      <c r="B1207" t="str">
        <f t="shared" si="90"/>
        <v>Residential</v>
      </c>
      <c r="C1207">
        <v>3513.5140000000001</v>
      </c>
      <c r="D1207">
        <v>1089.2070000000001</v>
      </c>
      <c r="E1207">
        <v>4284.7730000000001</v>
      </c>
      <c r="F1207">
        <v>107</v>
      </c>
      <c r="G1207">
        <v>182.36699999999999</v>
      </c>
      <c r="H1207">
        <v>223.99700000000001</v>
      </c>
      <c r="I1207">
        <v>0</v>
      </c>
      <c r="J1207">
        <f t="shared" si="91"/>
        <v>406.36400000000003</v>
      </c>
      <c r="K1207">
        <f t="shared" si="92"/>
        <v>115.65743013974044</v>
      </c>
      <c r="L1207">
        <f t="shared" si="93"/>
        <v>63.752983480356129</v>
      </c>
      <c r="M1207">
        <v>115.65743013974044</v>
      </c>
      <c r="N1207">
        <v>63.752983480356129</v>
      </c>
      <c r="O1207">
        <f t="shared" si="94"/>
        <v>115.65743013974044</v>
      </c>
      <c r="P1207">
        <f t="shared" si="94"/>
        <v>63.752983480356129</v>
      </c>
      <c r="U1207" t="s">
        <v>1822</v>
      </c>
      <c r="V1207">
        <v>682134</v>
      </c>
      <c r="W1207">
        <v>248033</v>
      </c>
      <c r="X1207">
        <v>1225</v>
      </c>
      <c r="Y1207" t="s">
        <v>1652</v>
      </c>
    </row>
    <row r="1208" spans="1:25" x14ac:dyDescent="0.25">
      <c r="A1208" t="s">
        <v>1210</v>
      </c>
      <c r="B1208" t="str">
        <f t="shared" si="90"/>
        <v>Industry</v>
      </c>
      <c r="C1208">
        <v>205.24799999999999</v>
      </c>
      <c r="D1208">
        <v>114.027</v>
      </c>
      <c r="E1208">
        <v>228.053</v>
      </c>
      <c r="F1208">
        <v>23</v>
      </c>
      <c r="G1208">
        <v>59.613</v>
      </c>
      <c r="H1208">
        <v>28.632999999999999</v>
      </c>
      <c r="I1208">
        <v>12.153</v>
      </c>
      <c r="J1208">
        <f t="shared" si="91"/>
        <v>100.399</v>
      </c>
      <c r="K1208">
        <f t="shared" si="92"/>
        <v>489.15945587776741</v>
      </c>
      <c r="L1208">
        <f t="shared" si="93"/>
        <v>139.50440442781417</v>
      </c>
      <c r="M1208">
        <v>489.15945587776741</v>
      </c>
      <c r="N1208">
        <v>139.50440442781417</v>
      </c>
      <c r="O1208">
        <f t="shared" si="94"/>
        <v>489.15945587776741</v>
      </c>
      <c r="P1208">
        <f t="shared" si="94"/>
        <v>139.50440442781417</v>
      </c>
      <c r="U1208" t="s">
        <v>687</v>
      </c>
      <c r="V1208">
        <v>682325</v>
      </c>
      <c r="W1208">
        <v>248007</v>
      </c>
      <c r="X1208">
        <v>1226</v>
      </c>
      <c r="Y1208" t="s">
        <v>1657</v>
      </c>
    </row>
    <row r="1209" spans="1:25" x14ac:dyDescent="0.25">
      <c r="A1209" t="s">
        <v>1211</v>
      </c>
      <c r="B1209" t="str">
        <f t="shared" si="90"/>
        <v>Residential</v>
      </c>
      <c r="C1209">
        <v>1011.501</v>
      </c>
      <c r="D1209">
        <v>214.84299999999999</v>
      </c>
      <c r="E1209">
        <v>1274.636</v>
      </c>
      <c r="F1209">
        <v>31</v>
      </c>
      <c r="G1209">
        <v>77.203000000000003</v>
      </c>
      <c r="H1209">
        <v>64.736999999999995</v>
      </c>
      <c r="I1209">
        <v>0</v>
      </c>
      <c r="J1209">
        <f t="shared" si="91"/>
        <v>141.94</v>
      </c>
      <c r="K1209">
        <f t="shared" si="92"/>
        <v>140.32610941561106</v>
      </c>
      <c r="L1209">
        <f t="shared" si="93"/>
        <v>64.000925357463814</v>
      </c>
      <c r="M1209">
        <v>140.32610941561106</v>
      </c>
      <c r="N1209">
        <v>64.000925357463814</v>
      </c>
      <c r="O1209">
        <f t="shared" si="94"/>
        <v>140.32610941561106</v>
      </c>
      <c r="P1209">
        <f t="shared" si="94"/>
        <v>64.000925357463814</v>
      </c>
      <c r="U1209" t="s">
        <v>688</v>
      </c>
      <c r="V1209">
        <v>682290</v>
      </c>
      <c r="W1209">
        <v>248022</v>
      </c>
      <c r="X1209">
        <v>1227</v>
      </c>
      <c r="Y1209" t="s">
        <v>1652</v>
      </c>
    </row>
    <row r="1210" spans="1:25" x14ac:dyDescent="0.25">
      <c r="A1210" t="s">
        <v>1212</v>
      </c>
      <c r="B1210" t="str">
        <f t="shared" si="90"/>
        <v>Residential</v>
      </c>
      <c r="C1210">
        <v>1965.788</v>
      </c>
      <c r="D1210">
        <v>401.87</v>
      </c>
      <c r="E1210">
        <v>2397.3029999999999</v>
      </c>
      <c r="F1210">
        <v>60</v>
      </c>
      <c r="G1210">
        <v>97.379000000000005</v>
      </c>
      <c r="H1210">
        <v>125.333</v>
      </c>
      <c r="I1210">
        <v>0</v>
      </c>
      <c r="J1210">
        <f t="shared" si="91"/>
        <v>222.71199999999999</v>
      </c>
      <c r="K1210">
        <f t="shared" si="92"/>
        <v>113.29400728868015</v>
      </c>
      <c r="L1210">
        <f t="shared" si="93"/>
        <v>63.757129456482581</v>
      </c>
      <c r="M1210">
        <v>113.29400728868015</v>
      </c>
      <c r="N1210">
        <v>63.757129456482581</v>
      </c>
      <c r="O1210">
        <f t="shared" si="94"/>
        <v>113.29400728868015</v>
      </c>
      <c r="P1210">
        <f t="shared" si="94"/>
        <v>63.757129456482581</v>
      </c>
      <c r="U1210" t="s">
        <v>1204</v>
      </c>
      <c r="V1210">
        <v>682344</v>
      </c>
      <c r="W1210">
        <v>247985</v>
      </c>
      <c r="X1210">
        <v>1228</v>
      </c>
      <c r="Y1210" t="s">
        <v>1656</v>
      </c>
    </row>
    <row r="1211" spans="1:25" x14ac:dyDescent="0.25">
      <c r="A1211" t="s">
        <v>1213</v>
      </c>
      <c r="B1211" t="str">
        <f t="shared" si="90"/>
        <v>No Occupancy</v>
      </c>
      <c r="C1211">
        <v>42.747</v>
      </c>
      <c r="D1211">
        <v>47.497</v>
      </c>
      <c r="E1211">
        <v>47.497</v>
      </c>
      <c r="F1211">
        <v>9</v>
      </c>
      <c r="G1211">
        <v>11.102</v>
      </c>
      <c r="H1211">
        <v>2.3180000000000001</v>
      </c>
      <c r="I1211">
        <v>4.0209999999999999</v>
      </c>
      <c r="J1211">
        <f t="shared" si="91"/>
        <v>17.440999999999999</v>
      </c>
      <c r="K1211">
        <f t="shared" si="92"/>
        <v>408.0052401338105</v>
      </c>
      <c r="L1211">
        <f t="shared" si="93"/>
        <v>54.226027557489417</v>
      </c>
      <c r="M1211">
        <v>408.0052401338105</v>
      </c>
      <c r="N1211">
        <v>54.226027557489417</v>
      </c>
      <c r="O1211">
        <f t="shared" si="94"/>
        <v>408.0052401338105</v>
      </c>
      <c r="P1211">
        <f t="shared" si="94"/>
        <v>54.226027557489417</v>
      </c>
      <c r="U1211" t="s">
        <v>689</v>
      </c>
      <c r="V1211">
        <v>682108</v>
      </c>
      <c r="W1211">
        <v>247956</v>
      </c>
      <c r="X1211">
        <v>1229</v>
      </c>
      <c r="Y1211" t="s">
        <v>1665</v>
      </c>
    </row>
    <row r="1212" spans="1:25" x14ac:dyDescent="0.25">
      <c r="A1212" t="s">
        <v>1214</v>
      </c>
      <c r="B1212" t="str">
        <f t="shared" si="90"/>
        <v>Gym</v>
      </c>
      <c r="C1212">
        <v>0</v>
      </c>
      <c r="D1212">
        <v>63.398000000000003</v>
      </c>
      <c r="E1212">
        <v>126.795</v>
      </c>
      <c r="F1212">
        <v>0</v>
      </c>
      <c r="H1212">
        <v>0</v>
      </c>
      <c r="I1212">
        <v>0</v>
      </c>
      <c r="J1212">
        <f t="shared" si="91"/>
        <v>0</v>
      </c>
      <c r="K1212" t="e">
        <f t="shared" si="92"/>
        <v>#DIV/0!</v>
      </c>
      <c r="L1212" t="e">
        <f t="shared" si="93"/>
        <v>#DIV/0!</v>
      </c>
      <c r="M1212" t="e">
        <v>#DIV/0!</v>
      </c>
      <c r="N1212" t="e">
        <v>#DIV/0!</v>
      </c>
      <c r="O1212" t="str">
        <f t="shared" si="94"/>
        <v/>
      </c>
      <c r="P1212" t="str">
        <f t="shared" si="94"/>
        <v/>
      </c>
      <c r="U1212" t="s">
        <v>690</v>
      </c>
      <c r="V1212">
        <v>682092</v>
      </c>
      <c r="W1212">
        <v>247971</v>
      </c>
      <c r="X1212">
        <v>1230</v>
      </c>
      <c r="Y1212" t="s">
        <v>1652</v>
      </c>
    </row>
    <row r="1213" spans="1:25" x14ac:dyDescent="0.25">
      <c r="A1213" t="s">
        <v>1215</v>
      </c>
      <c r="B1213" t="str">
        <f t="shared" si="90"/>
        <v>Residential</v>
      </c>
      <c r="C1213">
        <v>2032.6759999999999</v>
      </c>
      <c r="D1213">
        <v>385.66300000000001</v>
      </c>
      <c r="E1213">
        <v>2404.7840000000001</v>
      </c>
      <c r="F1213">
        <v>155</v>
      </c>
      <c r="G1213">
        <v>82.495000000000005</v>
      </c>
      <c r="H1213">
        <v>184.28100000000001</v>
      </c>
      <c r="I1213">
        <v>0</v>
      </c>
      <c r="J1213">
        <f t="shared" si="91"/>
        <v>266.77600000000001</v>
      </c>
      <c r="K1213">
        <f t="shared" si="92"/>
        <v>131.24373977948281</v>
      </c>
      <c r="L1213">
        <f t="shared" si="93"/>
        <v>90.659308222264642</v>
      </c>
      <c r="M1213">
        <v>131.24373977948281</v>
      </c>
      <c r="N1213">
        <v>90.659308222264642</v>
      </c>
      <c r="O1213">
        <f t="shared" si="94"/>
        <v>131.24373977948281</v>
      </c>
      <c r="P1213">
        <f t="shared" si="94"/>
        <v>90.659308222264642</v>
      </c>
      <c r="U1213" t="s">
        <v>1823</v>
      </c>
      <c r="V1213">
        <v>680408</v>
      </c>
      <c r="W1213">
        <v>248036</v>
      </c>
      <c r="X1213">
        <v>1231</v>
      </c>
      <c r="Y1213" t="s">
        <v>1656</v>
      </c>
    </row>
    <row r="1214" spans="1:25" x14ac:dyDescent="0.25">
      <c r="A1214" t="s">
        <v>1216</v>
      </c>
      <c r="B1214" t="str">
        <f t="shared" si="90"/>
        <v>Mixed-Use-Residential</v>
      </c>
      <c r="C1214">
        <v>2090.6990000000001</v>
      </c>
      <c r="D1214">
        <v>355.04</v>
      </c>
      <c r="E1214">
        <v>2549.6329999999998</v>
      </c>
      <c r="F1214">
        <v>64</v>
      </c>
      <c r="G1214">
        <v>112.202</v>
      </c>
      <c r="H1214">
        <v>133.328</v>
      </c>
      <c r="I1214">
        <v>0</v>
      </c>
      <c r="J1214">
        <f t="shared" si="91"/>
        <v>245.53</v>
      </c>
      <c r="K1214">
        <f t="shared" si="92"/>
        <v>117.43919139005662</v>
      </c>
      <c r="L1214">
        <f t="shared" si="93"/>
        <v>63.771972914321964</v>
      </c>
      <c r="M1214">
        <v>117.43919139005662</v>
      </c>
      <c r="N1214">
        <v>63.771972914321964</v>
      </c>
      <c r="O1214">
        <f t="shared" si="94"/>
        <v>117.43919139005662</v>
      </c>
      <c r="P1214">
        <f t="shared" si="94"/>
        <v>63.771972914321964</v>
      </c>
      <c r="U1214" t="s">
        <v>1824</v>
      </c>
      <c r="V1214">
        <v>680345</v>
      </c>
      <c r="W1214">
        <v>247998</v>
      </c>
      <c r="X1214">
        <v>1232</v>
      </c>
      <c r="Y1214" t="s">
        <v>1656</v>
      </c>
    </row>
    <row r="1215" spans="1:25" x14ac:dyDescent="0.25">
      <c r="A1215" t="s">
        <v>1217</v>
      </c>
      <c r="B1215" t="str">
        <f t="shared" si="90"/>
        <v>Mixed-Use-Residential</v>
      </c>
      <c r="C1215">
        <v>2411.42</v>
      </c>
      <c r="D1215">
        <v>486.29899999999998</v>
      </c>
      <c r="E1215">
        <v>2940.7559999999999</v>
      </c>
      <c r="F1215">
        <v>74</v>
      </c>
      <c r="G1215">
        <v>159.834</v>
      </c>
      <c r="H1215">
        <v>153.75200000000001</v>
      </c>
      <c r="I1215">
        <v>0</v>
      </c>
      <c r="J1215">
        <f t="shared" si="91"/>
        <v>313.58600000000001</v>
      </c>
      <c r="K1215">
        <f t="shared" si="92"/>
        <v>130.04204991249969</v>
      </c>
      <c r="L1215">
        <f t="shared" si="93"/>
        <v>63.759942274676334</v>
      </c>
      <c r="M1215">
        <v>130.04204991249969</v>
      </c>
      <c r="N1215">
        <v>63.759942274676334</v>
      </c>
      <c r="O1215">
        <f t="shared" si="94"/>
        <v>130.04204991249969</v>
      </c>
      <c r="P1215">
        <f t="shared" si="94"/>
        <v>63.759942274676334</v>
      </c>
      <c r="U1215" t="s">
        <v>1825</v>
      </c>
      <c r="V1215">
        <v>680504</v>
      </c>
      <c r="W1215">
        <v>248060</v>
      </c>
      <c r="X1215">
        <v>1233</v>
      </c>
      <c r="Y1215" t="s">
        <v>1656</v>
      </c>
    </row>
    <row r="1216" spans="1:25" x14ac:dyDescent="0.25">
      <c r="A1216" t="s">
        <v>1218</v>
      </c>
      <c r="B1216" t="str">
        <f t="shared" si="90"/>
        <v>Office</v>
      </c>
      <c r="C1216">
        <v>1212.5840000000001</v>
      </c>
      <c r="D1216">
        <v>251.62700000000001</v>
      </c>
      <c r="E1216">
        <v>1347.316</v>
      </c>
      <c r="F1216">
        <v>77</v>
      </c>
      <c r="G1216">
        <v>83.584999999999994</v>
      </c>
      <c r="H1216">
        <v>45.213999999999999</v>
      </c>
      <c r="I1216">
        <v>23.548999999999999</v>
      </c>
      <c r="J1216">
        <f t="shared" si="91"/>
        <v>152.34799999999998</v>
      </c>
      <c r="K1216">
        <f t="shared" si="92"/>
        <v>125.6391309797919</v>
      </c>
      <c r="L1216">
        <f t="shared" si="93"/>
        <v>37.287313703627952</v>
      </c>
      <c r="M1216">
        <v>125.6391309797919</v>
      </c>
      <c r="N1216">
        <v>37.287313703627952</v>
      </c>
      <c r="O1216">
        <f t="shared" si="94"/>
        <v>125.6391309797919</v>
      </c>
      <c r="P1216">
        <f t="shared" si="94"/>
        <v>37.287313703627952</v>
      </c>
      <c r="U1216" t="s">
        <v>1826</v>
      </c>
      <c r="V1216">
        <v>680311</v>
      </c>
      <c r="W1216">
        <v>247996</v>
      </c>
      <c r="X1216">
        <v>1234</v>
      </c>
      <c r="Y1216" t="s">
        <v>1656</v>
      </c>
    </row>
    <row r="1217" spans="1:25" x14ac:dyDescent="0.25">
      <c r="A1217" t="s">
        <v>1219</v>
      </c>
      <c r="B1217" t="str">
        <f t="shared" si="90"/>
        <v>Residential</v>
      </c>
      <c r="C1217">
        <v>677.39099999999996</v>
      </c>
      <c r="D1217">
        <v>278.38299999999998</v>
      </c>
      <c r="E1217">
        <v>826.08699999999999</v>
      </c>
      <c r="F1217">
        <v>21</v>
      </c>
      <c r="G1217">
        <v>57.933</v>
      </c>
      <c r="H1217">
        <v>43.201000000000001</v>
      </c>
      <c r="I1217">
        <v>0</v>
      </c>
      <c r="J1217">
        <f t="shared" si="91"/>
        <v>101.134</v>
      </c>
      <c r="K1217">
        <f t="shared" si="92"/>
        <v>149.29929686104481</v>
      </c>
      <c r="L1217">
        <f t="shared" si="93"/>
        <v>63.77557422522591</v>
      </c>
      <c r="M1217">
        <v>149.29929686104481</v>
      </c>
      <c r="N1217">
        <v>63.77557422522591</v>
      </c>
      <c r="O1217">
        <f t="shared" si="94"/>
        <v>149.29929686104481</v>
      </c>
      <c r="P1217">
        <f t="shared" si="94"/>
        <v>63.77557422522591</v>
      </c>
      <c r="U1217" t="s">
        <v>1827</v>
      </c>
      <c r="V1217">
        <v>680377</v>
      </c>
      <c r="W1217">
        <v>247976</v>
      </c>
      <c r="X1217">
        <v>1235</v>
      </c>
      <c r="Y1217" t="s">
        <v>1656</v>
      </c>
    </row>
    <row r="1218" spans="1:25" x14ac:dyDescent="0.25">
      <c r="A1218" t="s">
        <v>1220</v>
      </c>
      <c r="B1218" t="str">
        <f t="shared" si="90"/>
        <v>Gym</v>
      </c>
      <c r="C1218">
        <v>0</v>
      </c>
      <c r="D1218">
        <v>87.453999999999994</v>
      </c>
      <c r="E1218">
        <v>174.90700000000001</v>
      </c>
      <c r="F1218">
        <v>0</v>
      </c>
      <c r="H1218">
        <v>0</v>
      </c>
      <c r="I1218">
        <v>0</v>
      </c>
      <c r="J1218">
        <f t="shared" si="91"/>
        <v>0</v>
      </c>
      <c r="K1218" t="e">
        <f t="shared" si="92"/>
        <v>#DIV/0!</v>
      </c>
      <c r="L1218" t="e">
        <f t="shared" si="93"/>
        <v>#DIV/0!</v>
      </c>
      <c r="M1218" t="e">
        <v>#DIV/0!</v>
      </c>
      <c r="N1218" t="e">
        <v>#DIV/0!</v>
      </c>
      <c r="O1218" t="str">
        <f t="shared" si="94"/>
        <v/>
      </c>
      <c r="P1218" t="str">
        <f t="shared" si="94"/>
        <v/>
      </c>
      <c r="U1218" t="s">
        <v>691</v>
      </c>
      <c r="V1218">
        <v>682317</v>
      </c>
      <c r="W1218">
        <v>247700</v>
      </c>
      <c r="X1218">
        <v>1236</v>
      </c>
      <c r="Y1218" t="s">
        <v>1652</v>
      </c>
    </row>
    <row r="1219" spans="1:25" x14ac:dyDescent="0.25">
      <c r="A1219" t="s">
        <v>1221</v>
      </c>
      <c r="B1219" t="str">
        <f t="shared" ref="B1219:B1282" si="95">VLOOKUP(A1219,U:Y,5)</f>
        <v>Mixed-Use-Residential</v>
      </c>
      <c r="C1219">
        <v>1258.259</v>
      </c>
      <c r="D1219">
        <v>378.53500000000003</v>
      </c>
      <c r="E1219">
        <v>1534.462</v>
      </c>
      <c r="F1219">
        <v>38</v>
      </c>
      <c r="G1219">
        <v>83.299000000000007</v>
      </c>
      <c r="H1219">
        <v>80.233000000000004</v>
      </c>
      <c r="I1219">
        <v>0</v>
      </c>
      <c r="J1219">
        <f t="shared" ref="J1219:J1282" si="96">G1219+H1219+I1219</f>
        <v>163.53200000000001</v>
      </c>
      <c r="K1219">
        <f t="shared" ref="K1219:K1282" si="97">J1219/C1219*1000</f>
        <v>129.96688281188531</v>
      </c>
      <c r="L1219">
        <f t="shared" ref="L1219:L1282" si="98">H1219/C1219*1000</f>
        <v>63.765091288836409</v>
      </c>
      <c r="M1219">
        <v>129.96688281188531</v>
      </c>
      <c r="N1219">
        <v>63.765091288836409</v>
      </c>
      <c r="O1219">
        <f t="shared" ref="O1219:P1282" si="99">IF(ISNUMBER(M1219),M1219,"")</f>
        <v>129.96688281188531</v>
      </c>
      <c r="P1219">
        <f t="shared" si="99"/>
        <v>63.765091288836409</v>
      </c>
      <c r="U1219" t="s">
        <v>692</v>
      </c>
      <c r="V1219">
        <v>682349</v>
      </c>
      <c r="W1219">
        <v>247628</v>
      </c>
      <c r="X1219">
        <v>1237</v>
      </c>
      <c r="Y1219" t="s">
        <v>1679</v>
      </c>
    </row>
    <row r="1220" spans="1:25" x14ac:dyDescent="0.25">
      <c r="A1220" t="s">
        <v>1222</v>
      </c>
      <c r="B1220" t="str">
        <f t="shared" si="95"/>
        <v>Office</v>
      </c>
      <c r="C1220">
        <v>907.13499999999999</v>
      </c>
      <c r="D1220">
        <v>201.58600000000001</v>
      </c>
      <c r="E1220">
        <v>1007.928</v>
      </c>
      <c r="F1220">
        <v>58</v>
      </c>
      <c r="G1220">
        <v>99.373000000000005</v>
      </c>
      <c r="H1220">
        <v>33.381999999999998</v>
      </c>
      <c r="I1220">
        <v>14.407</v>
      </c>
      <c r="J1220">
        <f t="shared" si="96"/>
        <v>147.16200000000001</v>
      </c>
      <c r="K1220">
        <f t="shared" si="97"/>
        <v>162.22723188941006</v>
      </c>
      <c r="L1220">
        <f t="shared" si="98"/>
        <v>36.799373852844397</v>
      </c>
      <c r="M1220">
        <v>162.22723188941006</v>
      </c>
      <c r="N1220">
        <v>36.799373852844397</v>
      </c>
      <c r="O1220">
        <f t="shared" si="99"/>
        <v>162.22723188941006</v>
      </c>
      <c r="P1220">
        <f t="shared" si="99"/>
        <v>36.799373852844397</v>
      </c>
      <c r="U1220" t="s">
        <v>693</v>
      </c>
      <c r="V1220">
        <v>682428</v>
      </c>
      <c r="W1220">
        <v>247585</v>
      </c>
      <c r="X1220">
        <v>1238</v>
      </c>
      <c r="Y1220" t="s">
        <v>1654</v>
      </c>
    </row>
    <row r="1221" spans="1:25" x14ac:dyDescent="0.25">
      <c r="A1221" t="s">
        <v>1223</v>
      </c>
      <c r="B1221" t="str">
        <f t="shared" si="95"/>
        <v>Residential</v>
      </c>
      <c r="C1221">
        <v>2238.752</v>
      </c>
      <c r="D1221">
        <v>547.34500000000003</v>
      </c>
      <c r="E1221">
        <v>2730.1849999999999</v>
      </c>
      <c r="F1221">
        <v>68</v>
      </c>
      <c r="G1221">
        <v>97.801000000000002</v>
      </c>
      <c r="H1221">
        <v>142.727</v>
      </c>
      <c r="I1221">
        <v>0</v>
      </c>
      <c r="J1221">
        <f t="shared" si="96"/>
        <v>240.52800000000002</v>
      </c>
      <c r="K1221">
        <f t="shared" si="97"/>
        <v>107.43842998241878</v>
      </c>
      <c r="L1221">
        <f t="shared" si="98"/>
        <v>63.752930203970784</v>
      </c>
      <c r="M1221">
        <v>107.43842998241878</v>
      </c>
      <c r="N1221">
        <v>63.752930203970784</v>
      </c>
      <c r="O1221">
        <f t="shared" si="99"/>
        <v>107.43842998241878</v>
      </c>
      <c r="P1221">
        <f t="shared" si="99"/>
        <v>63.752930203970784</v>
      </c>
      <c r="U1221" t="s">
        <v>694</v>
      </c>
      <c r="V1221">
        <v>682370</v>
      </c>
      <c r="W1221">
        <v>247635</v>
      </c>
      <c r="X1221">
        <v>1239</v>
      </c>
      <c r="Y1221" t="s">
        <v>1652</v>
      </c>
    </row>
    <row r="1222" spans="1:25" x14ac:dyDescent="0.25">
      <c r="A1222" t="s">
        <v>1224</v>
      </c>
      <c r="B1222" t="str">
        <f t="shared" si="95"/>
        <v>Residential</v>
      </c>
      <c r="C1222">
        <v>1120.884</v>
      </c>
      <c r="D1222">
        <v>278.65699999999998</v>
      </c>
      <c r="E1222">
        <v>1366.932</v>
      </c>
      <c r="F1222">
        <v>34</v>
      </c>
      <c r="G1222">
        <v>80.649000000000001</v>
      </c>
      <c r="H1222">
        <v>71.471999999999994</v>
      </c>
      <c r="I1222">
        <v>0</v>
      </c>
      <c r="J1222">
        <f t="shared" si="96"/>
        <v>152.12099999999998</v>
      </c>
      <c r="K1222">
        <f t="shared" si="97"/>
        <v>135.71520335735008</v>
      </c>
      <c r="L1222">
        <f t="shared" si="98"/>
        <v>63.763957733360449</v>
      </c>
      <c r="M1222">
        <v>135.71520335735008</v>
      </c>
      <c r="N1222">
        <v>63.763957733360449</v>
      </c>
      <c r="O1222">
        <f t="shared" si="99"/>
        <v>135.71520335735008</v>
      </c>
      <c r="P1222">
        <f t="shared" si="99"/>
        <v>63.763957733360449</v>
      </c>
      <c r="U1222" t="s">
        <v>695</v>
      </c>
      <c r="V1222">
        <v>682417</v>
      </c>
      <c r="W1222">
        <v>247635</v>
      </c>
      <c r="X1222">
        <v>1240</v>
      </c>
      <c r="Y1222" t="s">
        <v>1652</v>
      </c>
    </row>
    <row r="1223" spans="1:25" x14ac:dyDescent="0.25">
      <c r="A1223" t="s">
        <v>1225</v>
      </c>
      <c r="B1223" t="str">
        <f t="shared" si="95"/>
        <v>Gym</v>
      </c>
      <c r="C1223">
        <v>0</v>
      </c>
      <c r="D1223">
        <v>73.626000000000005</v>
      </c>
      <c r="E1223">
        <v>73.626000000000005</v>
      </c>
      <c r="F1223">
        <v>0</v>
      </c>
      <c r="H1223">
        <v>0</v>
      </c>
      <c r="I1223">
        <v>0</v>
      </c>
      <c r="J1223">
        <f t="shared" si="96"/>
        <v>0</v>
      </c>
      <c r="K1223" t="e">
        <f t="shared" si="97"/>
        <v>#DIV/0!</v>
      </c>
      <c r="L1223" t="e">
        <f t="shared" si="98"/>
        <v>#DIV/0!</v>
      </c>
      <c r="M1223" t="e">
        <v>#DIV/0!</v>
      </c>
      <c r="N1223" t="e">
        <v>#DIV/0!</v>
      </c>
      <c r="O1223" t="str">
        <f t="shared" si="99"/>
        <v/>
      </c>
      <c r="P1223" t="str">
        <f t="shared" si="99"/>
        <v/>
      </c>
      <c r="U1223" t="s">
        <v>1205</v>
      </c>
      <c r="V1223">
        <v>682409</v>
      </c>
      <c r="W1223">
        <v>247560</v>
      </c>
      <c r="X1223">
        <v>1241</v>
      </c>
      <c r="Y1223" t="s">
        <v>1654</v>
      </c>
    </row>
    <row r="1224" spans="1:25" x14ac:dyDescent="0.25">
      <c r="A1224" t="s">
        <v>1226</v>
      </c>
      <c r="B1224" t="str">
        <f t="shared" si="95"/>
        <v>Gym</v>
      </c>
      <c r="C1224">
        <v>0</v>
      </c>
      <c r="D1224">
        <v>296.3</v>
      </c>
      <c r="E1224">
        <v>296.3</v>
      </c>
      <c r="F1224">
        <v>0</v>
      </c>
      <c r="H1224">
        <v>0</v>
      </c>
      <c r="I1224">
        <v>0</v>
      </c>
      <c r="J1224">
        <f t="shared" si="96"/>
        <v>0</v>
      </c>
      <c r="K1224" t="e">
        <f t="shared" si="97"/>
        <v>#DIV/0!</v>
      </c>
      <c r="L1224" t="e">
        <f t="shared" si="98"/>
        <v>#DIV/0!</v>
      </c>
      <c r="M1224" t="e">
        <v>#DIV/0!</v>
      </c>
      <c r="N1224" t="e">
        <v>#DIV/0!</v>
      </c>
      <c r="O1224" t="str">
        <f t="shared" si="99"/>
        <v/>
      </c>
      <c r="P1224" t="str">
        <f t="shared" si="99"/>
        <v/>
      </c>
      <c r="U1224" t="s">
        <v>1828</v>
      </c>
      <c r="V1224">
        <v>682453</v>
      </c>
      <c r="W1224">
        <v>247650</v>
      </c>
      <c r="X1224">
        <v>1242</v>
      </c>
      <c r="Y1224" t="s">
        <v>1652</v>
      </c>
    </row>
    <row r="1225" spans="1:25" x14ac:dyDescent="0.25">
      <c r="A1225" t="s">
        <v>1227</v>
      </c>
      <c r="B1225" t="str">
        <f t="shared" si="95"/>
        <v>Gym</v>
      </c>
      <c r="C1225">
        <v>0</v>
      </c>
      <c r="D1225">
        <v>62.805</v>
      </c>
      <c r="E1225">
        <v>62.805</v>
      </c>
      <c r="F1225">
        <v>0</v>
      </c>
      <c r="H1225">
        <v>0</v>
      </c>
      <c r="I1225">
        <v>0</v>
      </c>
      <c r="J1225">
        <f t="shared" si="96"/>
        <v>0</v>
      </c>
      <c r="K1225" t="e">
        <f t="shared" si="97"/>
        <v>#DIV/0!</v>
      </c>
      <c r="L1225" t="e">
        <f t="shared" si="98"/>
        <v>#DIV/0!</v>
      </c>
      <c r="M1225" t="e">
        <v>#DIV/0!</v>
      </c>
      <c r="N1225" t="e">
        <v>#DIV/0!</v>
      </c>
      <c r="O1225" t="str">
        <f t="shared" si="99"/>
        <v/>
      </c>
      <c r="P1225" t="str">
        <f t="shared" si="99"/>
        <v/>
      </c>
      <c r="U1225" t="s">
        <v>1591</v>
      </c>
      <c r="V1225">
        <v>682258</v>
      </c>
      <c r="W1225">
        <v>247850</v>
      </c>
      <c r="X1225">
        <v>1243</v>
      </c>
      <c r="Y1225" t="s">
        <v>1652</v>
      </c>
    </row>
    <row r="1226" spans="1:25" x14ac:dyDescent="0.25">
      <c r="A1226" t="s">
        <v>1228</v>
      </c>
      <c r="B1226" t="str">
        <f t="shared" si="95"/>
        <v>Gym</v>
      </c>
      <c r="C1226">
        <v>0</v>
      </c>
      <c r="D1226">
        <v>16.335000000000001</v>
      </c>
      <c r="E1226">
        <v>16.335000000000001</v>
      </c>
      <c r="F1226">
        <v>0</v>
      </c>
      <c r="H1226">
        <v>0</v>
      </c>
      <c r="I1226">
        <v>0</v>
      </c>
      <c r="J1226">
        <f t="shared" si="96"/>
        <v>0</v>
      </c>
      <c r="K1226" t="e">
        <f t="shared" si="97"/>
        <v>#DIV/0!</v>
      </c>
      <c r="L1226" t="e">
        <f t="shared" si="98"/>
        <v>#DIV/0!</v>
      </c>
      <c r="M1226" t="e">
        <v>#DIV/0!</v>
      </c>
      <c r="N1226" t="e">
        <v>#DIV/0!</v>
      </c>
      <c r="O1226" t="str">
        <f t="shared" si="99"/>
        <v/>
      </c>
      <c r="P1226" t="str">
        <f t="shared" si="99"/>
        <v/>
      </c>
      <c r="U1226" t="s">
        <v>1206</v>
      </c>
      <c r="V1226">
        <v>682362</v>
      </c>
      <c r="W1226">
        <v>246016</v>
      </c>
      <c r="X1226">
        <v>1244</v>
      </c>
      <c r="Y1226" t="s">
        <v>1656</v>
      </c>
    </row>
    <row r="1227" spans="1:25" x14ac:dyDescent="0.25">
      <c r="A1227" t="s">
        <v>1229</v>
      </c>
      <c r="B1227" t="str">
        <f t="shared" si="95"/>
        <v>Gym</v>
      </c>
      <c r="C1227">
        <v>0</v>
      </c>
      <c r="D1227">
        <v>18.344999999999999</v>
      </c>
      <c r="E1227">
        <v>18.344999999999999</v>
      </c>
      <c r="F1227">
        <v>0</v>
      </c>
      <c r="H1227">
        <v>0</v>
      </c>
      <c r="I1227">
        <v>0</v>
      </c>
      <c r="J1227">
        <f t="shared" si="96"/>
        <v>0</v>
      </c>
      <c r="K1227" t="e">
        <f t="shared" si="97"/>
        <v>#DIV/0!</v>
      </c>
      <c r="L1227" t="e">
        <f t="shared" si="98"/>
        <v>#DIV/0!</v>
      </c>
      <c r="M1227" t="e">
        <v>#DIV/0!</v>
      </c>
      <c r="N1227" t="e">
        <v>#DIV/0!</v>
      </c>
      <c r="O1227" t="str">
        <f t="shared" si="99"/>
        <v/>
      </c>
      <c r="P1227" t="str">
        <f t="shared" si="99"/>
        <v/>
      </c>
      <c r="U1227" t="s">
        <v>1829</v>
      </c>
      <c r="V1227">
        <v>682516</v>
      </c>
      <c r="W1227">
        <v>245996</v>
      </c>
      <c r="X1227">
        <v>1245</v>
      </c>
      <c r="Y1227" t="s">
        <v>1656</v>
      </c>
    </row>
    <row r="1228" spans="1:25" x14ac:dyDescent="0.25">
      <c r="A1228" t="s">
        <v>1230</v>
      </c>
      <c r="B1228" t="str">
        <f t="shared" si="95"/>
        <v>Gym</v>
      </c>
      <c r="C1228">
        <v>0</v>
      </c>
      <c r="D1228">
        <v>203.1</v>
      </c>
      <c r="E1228">
        <v>203.1</v>
      </c>
      <c r="F1228">
        <v>0</v>
      </c>
      <c r="H1228">
        <v>0</v>
      </c>
      <c r="I1228">
        <v>0</v>
      </c>
      <c r="J1228">
        <f t="shared" si="96"/>
        <v>0</v>
      </c>
      <c r="K1228" t="e">
        <f t="shared" si="97"/>
        <v>#DIV/0!</v>
      </c>
      <c r="L1228" t="e">
        <f t="shared" si="98"/>
        <v>#DIV/0!</v>
      </c>
      <c r="M1228" t="e">
        <v>#DIV/0!</v>
      </c>
      <c r="N1228" t="e">
        <v>#DIV/0!</v>
      </c>
      <c r="O1228" t="str">
        <f t="shared" si="99"/>
        <v/>
      </c>
      <c r="P1228" t="str">
        <f t="shared" si="99"/>
        <v/>
      </c>
      <c r="U1228" t="s">
        <v>696</v>
      </c>
      <c r="V1228">
        <v>682406</v>
      </c>
      <c r="W1228">
        <v>246024</v>
      </c>
      <c r="X1228">
        <v>1246</v>
      </c>
      <c r="Y1228" t="s">
        <v>1665</v>
      </c>
    </row>
    <row r="1229" spans="1:25" x14ac:dyDescent="0.25">
      <c r="A1229" t="s">
        <v>1231</v>
      </c>
      <c r="B1229" t="str">
        <f t="shared" si="95"/>
        <v>Gym</v>
      </c>
      <c r="C1229">
        <v>0</v>
      </c>
      <c r="D1229">
        <v>151.46299999999999</v>
      </c>
      <c r="E1229">
        <v>151.46299999999999</v>
      </c>
      <c r="F1229">
        <v>0</v>
      </c>
      <c r="H1229">
        <v>0</v>
      </c>
      <c r="I1229">
        <v>0</v>
      </c>
      <c r="J1229">
        <f t="shared" si="96"/>
        <v>0</v>
      </c>
      <c r="K1229" t="e">
        <f t="shared" si="97"/>
        <v>#DIV/0!</v>
      </c>
      <c r="L1229" t="e">
        <f t="shared" si="98"/>
        <v>#DIV/0!</v>
      </c>
      <c r="M1229" t="e">
        <v>#DIV/0!</v>
      </c>
      <c r="N1229" t="e">
        <v>#DIV/0!</v>
      </c>
      <c r="O1229" t="str">
        <f t="shared" si="99"/>
        <v/>
      </c>
      <c r="P1229" t="str">
        <f t="shared" si="99"/>
        <v/>
      </c>
      <c r="U1229" t="s">
        <v>697</v>
      </c>
      <c r="V1229">
        <v>682419</v>
      </c>
      <c r="W1229">
        <v>245969</v>
      </c>
      <c r="X1229">
        <v>1247</v>
      </c>
      <c r="Y1229" t="s">
        <v>1668</v>
      </c>
    </row>
    <row r="1230" spans="1:25" x14ac:dyDescent="0.25">
      <c r="A1230" t="s">
        <v>1232</v>
      </c>
      <c r="B1230" t="str">
        <f t="shared" si="95"/>
        <v>Residential</v>
      </c>
      <c r="C1230">
        <v>19750.296999999999</v>
      </c>
      <c r="D1230">
        <v>2460.8130000000001</v>
      </c>
      <c r="E1230">
        <v>23988.044999999998</v>
      </c>
      <c r="F1230">
        <v>1434</v>
      </c>
      <c r="G1230">
        <v>1540.5119999999999</v>
      </c>
      <c r="H1230">
        <v>1326.424</v>
      </c>
      <c r="I1230">
        <v>0</v>
      </c>
      <c r="J1230">
        <f t="shared" si="96"/>
        <v>2866.9359999999997</v>
      </c>
      <c r="K1230">
        <f t="shared" si="97"/>
        <v>145.15913355632068</v>
      </c>
      <c r="L1230">
        <f t="shared" si="98"/>
        <v>67.159698914907466</v>
      </c>
      <c r="M1230">
        <v>145.15913355632068</v>
      </c>
      <c r="N1230">
        <v>67.159698914907466</v>
      </c>
      <c r="O1230">
        <f t="shared" si="99"/>
        <v>145.15913355632068</v>
      </c>
      <c r="P1230">
        <f t="shared" si="99"/>
        <v>67.159698914907466</v>
      </c>
      <c r="U1230" t="s">
        <v>698</v>
      </c>
      <c r="V1230">
        <v>682332</v>
      </c>
      <c r="W1230">
        <v>245992</v>
      </c>
      <c r="X1230">
        <v>1248</v>
      </c>
      <c r="Y1230" t="s">
        <v>1656</v>
      </c>
    </row>
    <row r="1231" spans="1:25" x14ac:dyDescent="0.25">
      <c r="A1231" t="s">
        <v>1233</v>
      </c>
      <c r="B1231" t="str">
        <f t="shared" si="95"/>
        <v>Gym</v>
      </c>
      <c r="C1231">
        <v>0</v>
      </c>
      <c r="D1231">
        <v>37.06</v>
      </c>
      <c r="E1231">
        <v>37.06</v>
      </c>
      <c r="F1231">
        <v>0</v>
      </c>
      <c r="H1231">
        <v>0</v>
      </c>
      <c r="I1231">
        <v>0</v>
      </c>
      <c r="J1231">
        <f t="shared" si="96"/>
        <v>0</v>
      </c>
      <c r="K1231" t="e">
        <f t="shared" si="97"/>
        <v>#DIV/0!</v>
      </c>
      <c r="L1231" t="e">
        <f t="shared" si="98"/>
        <v>#DIV/0!</v>
      </c>
      <c r="M1231" t="e">
        <v>#DIV/0!</v>
      </c>
      <c r="N1231" t="e">
        <v>#DIV/0!</v>
      </c>
      <c r="O1231" t="str">
        <f t="shared" si="99"/>
        <v/>
      </c>
      <c r="P1231" t="str">
        <f t="shared" si="99"/>
        <v/>
      </c>
      <c r="U1231" t="s">
        <v>1830</v>
      </c>
      <c r="V1231">
        <v>682498</v>
      </c>
      <c r="W1231">
        <v>246106</v>
      </c>
      <c r="X1231">
        <v>1249</v>
      </c>
      <c r="Y1231" t="s">
        <v>1662</v>
      </c>
    </row>
    <row r="1232" spans="1:25" x14ac:dyDescent="0.25">
      <c r="A1232" t="s">
        <v>1234</v>
      </c>
      <c r="B1232" t="str">
        <f t="shared" si="95"/>
        <v>Residential</v>
      </c>
      <c r="C1232">
        <v>2490.1129999999998</v>
      </c>
      <c r="D1232">
        <v>506.12</v>
      </c>
      <c r="E1232">
        <v>3036.723</v>
      </c>
      <c r="F1232">
        <v>76</v>
      </c>
      <c r="G1232">
        <v>138.233</v>
      </c>
      <c r="H1232">
        <v>158.756</v>
      </c>
      <c r="I1232">
        <v>0</v>
      </c>
      <c r="J1232">
        <f t="shared" si="96"/>
        <v>296.98900000000003</v>
      </c>
      <c r="K1232">
        <f t="shared" si="97"/>
        <v>119.26727823195174</v>
      </c>
      <c r="L1232">
        <f t="shared" si="98"/>
        <v>63.754536440715739</v>
      </c>
      <c r="M1232">
        <v>119.26727823195174</v>
      </c>
      <c r="N1232">
        <v>63.754536440715739</v>
      </c>
      <c r="O1232">
        <f t="shared" si="99"/>
        <v>119.26727823195174</v>
      </c>
      <c r="P1232">
        <f t="shared" si="99"/>
        <v>63.754536440715739</v>
      </c>
      <c r="U1232" t="s">
        <v>699</v>
      </c>
      <c r="V1232">
        <v>682376</v>
      </c>
      <c r="W1232">
        <v>246163</v>
      </c>
      <c r="X1232">
        <v>1250</v>
      </c>
      <c r="Y1232" t="s">
        <v>1656</v>
      </c>
    </row>
    <row r="1233" spans="1:25" x14ac:dyDescent="0.25">
      <c r="A1233" t="s">
        <v>1235</v>
      </c>
      <c r="B1233" t="str">
        <f t="shared" si="95"/>
        <v>Residential</v>
      </c>
      <c r="C1233">
        <v>2467.4780000000001</v>
      </c>
      <c r="D1233">
        <v>501.52</v>
      </c>
      <c r="E1233">
        <v>3009.12</v>
      </c>
      <c r="F1233">
        <v>75</v>
      </c>
      <c r="G1233">
        <v>137.179</v>
      </c>
      <c r="H1233">
        <v>157.31299999999999</v>
      </c>
      <c r="I1233">
        <v>0</v>
      </c>
      <c r="J1233">
        <f t="shared" si="96"/>
        <v>294.49199999999996</v>
      </c>
      <c r="K1233">
        <f t="shared" si="97"/>
        <v>119.34939237553483</v>
      </c>
      <c r="L1233">
        <f t="shared" si="98"/>
        <v>63.754570456149963</v>
      </c>
      <c r="M1233">
        <v>119.34939237553483</v>
      </c>
      <c r="N1233">
        <v>63.754570456149963</v>
      </c>
      <c r="O1233">
        <f t="shared" si="99"/>
        <v>119.34939237553483</v>
      </c>
      <c r="P1233">
        <f t="shared" si="99"/>
        <v>63.754570456149963</v>
      </c>
      <c r="U1233" t="s">
        <v>700</v>
      </c>
      <c r="V1233">
        <v>682134</v>
      </c>
      <c r="W1233">
        <v>246252</v>
      </c>
      <c r="X1233">
        <v>1251</v>
      </c>
      <c r="Y1233" t="s">
        <v>1652</v>
      </c>
    </row>
    <row r="1234" spans="1:25" x14ac:dyDescent="0.25">
      <c r="A1234" t="s">
        <v>1236</v>
      </c>
      <c r="B1234" t="str">
        <f t="shared" si="95"/>
        <v>Residential</v>
      </c>
      <c r="C1234">
        <v>2071.1019999999999</v>
      </c>
      <c r="D1234">
        <v>505.14699999999999</v>
      </c>
      <c r="E1234">
        <v>2525.7339999999999</v>
      </c>
      <c r="F1234">
        <v>63</v>
      </c>
      <c r="G1234">
        <v>113.56699999999999</v>
      </c>
      <c r="H1234">
        <v>132.04400000000001</v>
      </c>
      <c r="I1234">
        <v>0</v>
      </c>
      <c r="J1234">
        <f t="shared" si="96"/>
        <v>245.61099999999999</v>
      </c>
      <c r="K1234">
        <f t="shared" si="97"/>
        <v>118.58952383803405</v>
      </c>
      <c r="L1234">
        <f t="shared" si="98"/>
        <v>63.755430683761602</v>
      </c>
      <c r="M1234">
        <v>118.58952383803405</v>
      </c>
      <c r="N1234">
        <v>63.755430683761602</v>
      </c>
      <c r="O1234">
        <f t="shared" si="99"/>
        <v>118.58952383803405</v>
      </c>
      <c r="P1234">
        <f t="shared" si="99"/>
        <v>63.755430683761602</v>
      </c>
      <c r="U1234" t="s">
        <v>1592</v>
      </c>
      <c r="V1234">
        <v>682372</v>
      </c>
      <c r="W1234">
        <v>246141</v>
      </c>
      <c r="X1234">
        <v>1252</v>
      </c>
      <c r="Y1234" t="s">
        <v>1656</v>
      </c>
    </row>
    <row r="1235" spans="1:25" x14ac:dyDescent="0.25">
      <c r="A1235" t="s">
        <v>1237</v>
      </c>
      <c r="B1235" t="str">
        <f t="shared" si="95"/>
        <v>Residential</v>
      </c>
      <c r="C1235">
        <v>1537.575</v>
      </c>
      <c r="D1235">
        <v>375.01799999999997</v>
      </c>
      <c r="E1235">
        <v>1875.0920000000001</v>
      </c>
      <c r="F1235">
        <v>47</v>
      </c>
      <c r="G1235">
        <v>94.013999999999996</v>
      </c>
      <c r="H1235">
        <v>98.033000000000001</v>
      </c>
      <c r="I1235">
        <v>0</v>
      </c>
      <c r="J1235">
        <f t="shared" si="96"/>
        <v>192.047</v>
      </c>
      <c r="K1235">
        <f t="shared" si="97"/>
        <v>124.9025250800774</v>
      </c>
      <c r="L1235">
        <f t="shared" si="98"/>
        <v>63.758190657366306</v>
      </c>
      <c r="M1235">
        <v>124.9025250800774</v>
      </c>
      <c r="N1235">
        <v>63.758190657366306</v>
      </c>
      <c r="O1235">
        <f t="shared" si="99"/>
        <v>124.9025250800774</v>
      </c>
      <c r="P1235">
        <f t="shared" si="99"/>
        <v>63.758190657366306</v>
      </c>
      <c r="U1235" t="s">
        <v>701</v>
      </c>
      <c r="V1235">
        <v>682267</v>
      </c>
      <c r="W1235">
        <v>246030</v>
      </c>
      <c r="X1235">
        <v>1253</v>
      </c>
      <c r="Y1235" t="s">
        <v>1656</v>
      </c>
    </row>
    <row r="1236" spans="1:25" x14ac:dyDescent="0.25">
      <c r="A1236" t="s">
        <v>1238</v>
      </c>
      <c r="B1236" t="str">
        <f t="shared" si="95"/>
        <v>Mixed-Use-Residential</v>
      </c>
      <c r="C1236">
        <v>693.82100000000003</v>
      </c>
      <c r="D1236">
        <v>382.76600000000002</v>
      </c>
      <c r="E1236">
        <v>1531.0619999999999</v>
      </c>
      <c r="F1236">
        <v>21</v>
      </c>
      <c r="G1236">
        <v>79.816000000000003</v>
      </c>
      <c r="H1236">
        <v>48.134999999999998</v>
      </c>
      <c r="I1236">
        <v>0</v>
      </c>
      <c r="J1236">
        <f t="shared" si="96"/>
        <v>127.95099999999999</v>
      </c>
      <c r="K1236">
        <f t="shared" si="97"/>
        <v>184.41500041076876</v>
      </c>
      <c r="L1236">
        <f t="shared" si="98"/>
        <v>69.376683611479038</v>
      </c>
      <c r="M1236">
        <v>184.41500041076876</v>
      </c>
      <c r="N1236">
        <v>69.376683611479038</v>
      </c>
      <c r="O1236">
        <f t="shared" si="99"/>
        <v>184.41500041076876</v>
      </c>
      <c r="P1236">
        <f t="shared" si="99"/>
        <v>69.376683611479038</v>
      </c>
      <c r="U1236" t="s">
        <v>702</v>
      </c>
      <c r="V1236">
        <v>682133</v>
      </c>
      <c r="W1236">
        <v>246292</v>
      </c>
      <c r="X1236">
        <v>1254</v>
      </c>
      <c r="Y1236" t="s">
        <v>1654</v>
      </c>
    </row>
    <row r="1237" spans="1:25" x14ac:dyDescent="0.25">
      <c r="A1237" t="s">
        <v>1239</v>
      </c>
      <c r="B1237" t="str">
        <f t="shared" si="95"/>
        <v>Office</v>
      </c>
      <c r="C1237">
        <v>12404.819</v>
      </c>
      <c r="D1237">
        <v>1769.1320000000001</v>
      </c>
      <c r="E1237">
        <v>14305.531000000001</v>
      </c>
      <c r="F1237">
        <v>541</v>
      </c>
      <c r="G1237">
        <v>686.43700000000001</v>
      </c>
      <c r="H1237">
        <v>601.88</v>
      </c>
      <c r="I1237">
        <v>225.59200000000001</v>
      </c>
      <c r="J1237">
        <f t="shared" si="96"/>
        <v>1513.9090000000001</v>
      </c>
      <c r="K1237">
        <f t="shared" si="97"/>
        <v>122.04200641702231</v>
      </c>
      <c r="L1237">
        <f t="shared" si="98"/>
        <v>48.519853453726327</v>
      </c>
      <c r="M1237">
        <v>122.04200641702231</v>
      </c>
      <c r="N1237">
        <v>48.519853453726327</v>
      </c>
      <c r="O1237">
        <f t="shared" si="99"/>
        <v>122.04200641702231</v>
      </c>
      <c r="P1237">
        <f t="shared" si="99"/>
        <v>48.519853453726327</v>
      </c>
      <c r="U1237" t="s">
        <v>1593</v>
      </c>
      <c r="V1237">
        <v>682381</v>
      </c>
      <c r="W1237">
        <v>246440</v>
      </c>
      <c r="X1237">
        <v>1256</v>
      </c>
      <c r="Y1237" t="s">
        <v>1657</v>
      </c>
    </row>
    <row r="1238" spans="1:25" x14ac:dyDescent="0.25">
      <c r="A1238" t="s">
        <v>1240</v>
      </c>
      <c r="B1238" t="str">
        <f t="shared" si="95"/>
        <v>Mixed-Use-Residential</v>
      </c>
      <c r="C1238">
        <v>9636.4750000000004</v>
      </c>
      <c r="D1238">
        <v>1654.5119999999999</v>
      </c>
      <c r="E1238">
        <v>11557.773999999999</v>
      </c>
      <c r="F1238">
        <v>419</v>
      </c>
      <c r="G1238">
        <v>620.96500000000003</v>
      </c>
      <c r="H1238">
        <v>746.58900000000006</v>
      </c>
      <c r="I1238">
        <v>0</v>
      </c>
      <c r="J1238">
        <f t="shared" si="96"/>
        <v>1367.5540000000001</v>
      </c>
      <c r="K1238">
        <f t="shared" si="97"/>
        <v>141.9143410842658</v>
      </c>
      <c r="L1238">
        <f t="shared" si="98"/>
        <v>77.475321629537774</v>
      </c>
      <c r="M1238">
        <v>141.9143410842658</v>
      </c>
      <c r="N1238">
        <v>77.475321629537774</v>
      </c>
      <c r="O1238">
        <f t="shared" si="99"/>
        <v>141.9143410842658</v>
      </c>
      <c r="P1238">
        <f t="shared" si="99"/>
        <v>77.475321629537774</v>
      </c>
      <c r="U1238" t="s">
        <v>703</v>
      </c>
      <c r="V1238">
        <v>682409</v>
      </c>
      <c r="W1238">
        <v>246170</v>
      </c>
      <c r="X1238">
        <v>1257</v>
      </c>
      <c r="Y1238" t="s">
        <v>1656</v>
      </c>
    </row>
    <row r="1239" spans="1:25" x14ac:dyDescent="0.25">
      <c r="A1239" t="s">
        <v>1241</v>
      </c>
      <c r="B1239" t="str">
        <f t="shared" si="95"/>
        <v>Supermarket</v>
      </c>
      <c r="C1239">
        <v>7588.5860000000002</v>
      </c>
      <c r="D1239">
        <v>822.17</v>
      </c>
      <c r="E1239">
        <v>8431.7620000000006</v>
      </c>
      <c r="F1239">
        <v>1349</v>
      </c>
      <c r="G1239">
        <v>155.86099999999999</v>
      </c>
      <c r="H1239">
        <v>1766.297</v>
      </c>
      <c r="I1239">
        <v>393.03699999999998</v>
      </c>
      <c r="J1239">
        <f t="shared" si="96"/>
        <v>2315.1949999999997</v>
      </c>
      <c r="K1239">
        <f t="shared" si="97"/>
        <v>305.08911673400019</v>
      </c>
      <c r="L1239">
        <f t="shared" si="98"/>
        <v>232.75706435955263</v>
      </c>
      <c r="M1239">
        <v>305.08911673400019</v>
      </c>
      <c r="N1239">
        <v>232.75706435955263</v>
      </c>
      <c r="O1239">
        <f t="shared" si="99"/>
        <v>305.08911673400019</v>
      </c>
      <c r="P1239">
        <f t="shared" si="99"/>
        <v>232.75706435955263</v>
      </c>
      <c r="U1239" t="s">
        <v>704</v>
      </c>
      <c r="V1239">
        <v>682363</v>
      </c>
      <c r="W1239">
        <v>246734</v>
      </c>
      <c r="X1239">
        <v>1258</v>
      </c>
      <c r="Y1239" t="s">
        <v>1656</v>
      </c>
    </row>
    <row r="1240" spans="1:25" x14ac:dyDescent="0.25">
      <c r="A1240" t="s">
        <v>1242</v>
      </c>
      <c r="B1240" t="str">
        <f t="shared" si="95"/>
        <v>Supermarket</v>
      </c>
      <c r="C1240">
        <v>18053.378000000001</v>
      </c>
      <c r="D1240">
        <v>3754.5529999999999</v>
      </c>
      <c r="E1240">
        <v>20526.266</v>
      </c>
      <c r="F1240">
        <v>2549</v>
      </c>
      <c r="G1240">
        <v>345.839</v>
      </c>
      <c r="H1240">
        <v>3511.826</v>
      </c>
      <c r="I1240">
        <v>937.17700000000002</v>
      </c>
      <c r="J1240">
        <f t="shared" si="96"/>
        <v>4794.8419999999996</v>
      </c>
      <c r="K1240">
        <f t="shared" si="97"/>
        <v>265.59251127406736</v>
      </c>
      <c r="L1240">
        <f t="shared" si="98"/>
        <v>194.5245925720937</v>
      </c>
      <c r="M1240">
        <v>265.59251127406736</v>
      </c>
      <c r="N1240">
        <v>194.5245925720937</v>
      </c>
      <c r="O1240">
        <f t="shared" si="99"/>
        <v>265.59251127406736</v>
      </c>
      <c r="P1240">
        <f t="shared" si="99"/>
        <v>194.5245925720937</v>
      </c>
      <c r="U1240" t="s">
        <v>705</v>
      </c>
      <c r="V1240">
        <v>682429</v>
      </c>
      <c r="W1240">
        <v>246247</v>
      </c>
      <c r="X1240">
        <v>1259</v>
      </c>
      <c r="Y1240" t="s">
        <v>1656</v>
      </c>
    </row>
    <row r="1241" spans="1:25" x14ac:dyDescent="0.25">
      <c r="A1241" t="s">
        <v>1243</v>
      </c>
      <c r="B1241" t="str">
        <f t="shared" si="95"/>
        <v>Gym</v>
      </c>
      <c r="C1241">
        <v>0</v>
      </c>
      <c r="D1241">
        <v>35.036999999999999</v>
      </c>
      <c r="E1241">
        <v>35.036999999999999</v>
      </c>
      <c r="F1241">
        <v>0</v>
      </c>
      <c r="H1241">
        <v>0</v>
      </c>
      <c r="I1241">
        <v>0</v>
      </c>
      <c r="J1241">
        <f t="shared" si="96"/>
        <v>0</v>
      </c>
      <c r="K1241" t="e">
        <f t="shared" si="97"/>
        <v>#DIV/0!</v>
      </c>
      <c r="L1241" t="e">
        <f t="shared" si="98"/>
        <v>#DIV/0!</v>
      </c>
      <c r="M1241" t="e">
        <v>#DIV/0!</v>
      </c>
      <c r="N1241" t="e">
        <v>#DIV/0!</v>
      </c>
      <c r="O1241" t="str">
        <f t="shared" si="99"/>
        <v/>
      </c>
      <c r="P1241" t="str">
        <f t="shared" si="99"/>
        <v/>
      </c>
      <c r="U1241" t="s">
        <v>706</v>
      </c>
      <c r="V1241">
        <v>682425</v>
      </c>
      <c r="W1241">
        <v>246272</v>
      </c>
      <c r="X1241">
        <v>1260</v>
      </c>
      <c r="Y1241" t="s">
        <v>1657</v>
      </c>
    </row>
    <row r="1242" spans="1:25" x14ac:dyDescent="0.25">
      <c r="A1242" t="s">
        <v>1244</v>
      </c>
      <c r="B1242" t="str">
        <f t="shared" si="95"/>
        <v>Gym</v>
      </c>
      <c r="C1242">
        <v>0</v>
      </c>
      <c r="D1242">
        <v>47.198</v>
      </c>
      <c r="E1242">
        <v>141.59399999999999</v>
      </c>
      <c r="F1242">
        <v>0</v>
      </c>
      <c r="H1242">
        <v>0</v>
      </c>
      <c r="I1242">
        <v>0</v>
      </c>
      <c r="J1242">
        <f t="shared" si="96"/>
        <v>0</v>
      </c>
      <c r="K1242" t="e">
        <f t="shared" si="97"/>
        <v>#DIV/0!</v>
      </c>
      <c r="L1242" t="e">
        <f t="shared" si="98"/>
        <v>#DIV/0!</v>
      </c>
      <c r="M1242" t="e">
        <v>#DIV/0!</v>
      </c>
      <c r="N1242" t="e">
        <v>#DIV/0!</v>
      </c>
      <c r="O1242" t="str">
        <f t="shared" si="99"/>
        <v/>
      </c>
      <c r="P1242" t="str">
        <f t="shared" si="99"/>
        <v/>
      </c>
      <c r="U1242" t="s">
        <v>707</v>
      </c>
      <c r="V1242">
        <v>682408</v>
      </c>
      <c r="W1242">
        <v>246655</v>
      </c>
      <c r="X1242">
        <v>1261</v>
      </c>
      <c r="Y1242" t="s">
        <v>1672</v>
      </c>
    </row>
    <row r="1243" spans="1:25" x14ac:dyDescent="0.25">
      <c r="A1243" t="s">
        <v>1245</v>
      </c>
      <c r="B1243" t="str">
        <f t="shared" si="95"/>
        <v>Auditorium</v>
      </c>
      <c r="C1243">
        <v>1869.5340000000001</v>
      </c>
      <c r="D1243">
        <v>687.55600000000004</v>
      </c>
      <c r="E1243">
        <v>2086.7890000000002</v>
      </c>
      <c r="F1243">
        <v>415</v>
      </c>
      <c r="G1243">
        <v>113.884</v>
      </c>
      <c r="H1243">
        <v>61.508000000000003</v>
      </c>
      <c r="I1243">
        <v>17.248000000000001</v>
      </c>
      <c r="J1243">
        <f t="shared" si="96"/>
        <v>192.64</v>
      </c>
      <c r="K1243">
        <f t="shared" si="97"/>
        <v>103.04172055710139</v>
      </c>
      <c r="L1243">
        <f t="shared" si="98"/>
        <v>32.900177263425</v>
      </c>
      <c r="M1243">
        <v>103.04172055710139</v>
      </c>
      <c r="N1243">
        <v>32.900177263425</v>
      </c>
      <c r="O1243">
        <f t="shared" si="99"/>
        <v>103.04172055710139</v>
      </c>
      <c r="P1243">
        <f t="shared" si="99"/>
        <v>32.900177263425</v>
      </c>
      <c r="U1243" t="s">
        <v>708</v>
      </c>
      <c r="V1243">
        <v>682405</v>
      </c>
      <c r="W1243">
        <v>246269</v>
      </c>
      <c r="X1243">
        <v>1262</v>
      </c>
      <c r="Y1243" t="s">
        <v>1656</v>
      </c>
    </row>
    <row r="1244" spans="1:25" x14ac:dyDescent="0.25">
      <c r="A1244" t="s">
        <v>1246</v>
      </c>
      <c r="B1244" t="str">
        <f t="shared" si="95"/>
        <v>No Occupancy</v>
      </c>
      <c r="C1244">
        <v>1134.585</v>
      </c>
      <c r="D1244">
        <v>410.74599999999998</v>
      </c>
      <c r="E1244">
        <v>1260.6500000000001</v>
      </c>
      <c r="F1244">
        <v>252</v>
      </c>
      <c r="G1244">
        <v>230.18600000000001</v>
      </c>
      <c r="H1244">
        <v>63.478000000000002</v>
      </c>
      <c r="I1244">
        <v>75.929000000000002</v>
      </c>
      <c r="J1244">
        <f t="shared" si="96"/>
        <v>369.59299999999996</v>
      </c>
      <c r="K1244">
        <f t="shared" si="97"/>
        <v>325.75170657112506</v>
      </c>
      <c r="L1244">
        <f t="shared" si="98"/>
        <v>55.948210138508792</v>
      </c>
      <c r="M1244">
        <v>325.75170657112506</v>
      </c>
      <c r="N1244">
        <v>55.948210138508792</v>
      </c>
      <c r="O1244">
        <f t="shared" si="99"/>
        <v>325.75170657112506</v>
      </c>
      <c r="P1244">
        <f t="shared" si="99"/>
        <v>55.948210138508792</v>
      </c>
      <c r="U1244" t="s">
        <v>709</v>
      </c>
      <c r="V1244">
        <v>682384</v>
      </c>
      <c r="W1244">
        <v>246715</v>
      </c>
      <c r="X1244">
        <v>1263</v>
      </c>
      <c r="Y1244" t="s">
        <v>1656</v>
      </c>
    </row>
    <row r="1245" spans="1:25" x14ac:dyDescent="0.25">
      <c r="A1245" t="s">
        <v>1247</v>
      </c>
      <c r="B1245" t="str">
        <f t="shared" si="95"/>
        <v>Mixed-Use-Residential</v>
      </c>
      <c r="C1245">
        <v>1050.2339999999999</v>
      </c>
      <c r="D1245">
        <v>179.43700000000001</v>
      </c>
      <c r="E1245">
        <v>1280.7729999999999</v>
      </c>
      <c r="F1245">
        <v>32</v>
      </c>
      <c r="G1245">
        <v>67.906999999999996</v>
      </c>
      <c r="H1245">
        <v>66.97</v>
      </c>
      <c r="I1245">
        <v>0</v>
      </c>
      <c r="J1245">
        <f t="shared" si="96"/>
        <v>134.87700000000001</v>
      </c>
      <c r="K1245">
        <f t="shared" si="97"/>
        <v>128.42566513748366</v>
      </c>
      <c r="L1245">
        <f t="shared" si="98"/>
        <v>63.766741507130796</v>
      </c>
      <c r="M1245">
        <v>128.42566513748366</v>
      </c>
      <c r="N1245">
        <v>63.766741507130796</v>
      </c>
      <c r="O1245">
        <f t="shared" si="99"/>
        <v>128.42566513748366</v>
      </c>
      <c r="P1245">
        <f t="shared" si="99"/>
        <v>63.766741507130796</v>
      </c>
      <c r="U1245" t="s">
        <v>1207</v>
      </c>
      <c r="V1245">
        <v>682318</v>
      </c>
      <c r="W1245">
        <v>246148</v>
      </c>
      <c r="X1245">
        <v>1264</v>
      </c>
      <c r="Y1245" t="s">
        <v>1657</v>
      </c>
    </row>
    <row r="1246" spans="1:25" x14ac:dyDescent="0.25">
      <c r="A1246" t="s">
        <v>1248</v>
      </c>
      <c r="B1246" t="str">
        <f t="shared" si="95"/>
        <v>Library</v>
      </c>
      <c r="C1246">
        <v>2612.8229999999999</v>
      </c>
      <c r="D1246">
        <v>598.78099999999995</v>
      </c>
      <c r="E1246">
        <v>2903.1370000000002</v>
      </c>
      <c r="F1246">
        <v>581</v>
      </c>
      <c r="G1246">
        <v>163.52799999999999</v>
      </c>
      <c r="H1246">
        <v>83.281999999999996</v>
      </c>
      <c r="I1246">
        <v>25.686</v>
      </c>
      <c r="J1246">
        <f t="shared" si="96"/>
        <v>272.49599999999998</v>
      </c>
      <c r="K1246">
        <f t="shared" si="97"/>
        <v>104.29179473695692</v>
      </c>
      <c r="L1246">
        <f t="shared" si="98"/>
        <v>31.874336684880682</v>
      </c>
      <c r="M1246">
        <v>104.29179473695692</v>
      </c>
      <c r="N1246">
        <v>31.874336684880682</v>
      </c>
      <c r="O1246">
        <f t="shared" si="99"/>
        <v>104.29179473695692</v>
      </c>
      <c r="P1246">
        <f t="shared" si="99"/>
        <v>31.874336684880682</v>
      </c>
      <c r="U1246" t="s">
        <v>710</v>
      </c>
      <c r="V1246">
        <v>682353</v>
      </c>
      <c r="W1246">
        <v>246398</v>
      </c>
      <c r="X1246">
        <v>1265</v>
      </c>
      <c r="Y1246" t="s">
        <v>1652</v>
      </c>
    </row>
    <row r="1247" spans="1:25" x14ac:dyDescent="0.25">
      <c r="A1247" t="s">
        <v>1249</v>
      </c>
      <c r="B1247" t="str">
        <f t="shared" si="95"/>
        <v>Residential</v>
      </c>
      <c r="C1247">
        <v>375.101</v>
      </c>
      <c r="D1247">
        <v>114.36</v>
      </c>
      <c r="E1247">
        <v>457.44</v>
      </c>
      <c r="F1247">
        <v>11</v>
      </c>
      <c r="G1247">
        <v>29.582000000000001</v>
      </c>
      <c r="H1247">
        <v>23.925999999999998</v>
      </c>
      <c r="I1247">
        <v>0</v>
      </c>
      <c r="J1247">
        <f t="shared" si="96"/>
        <v>53.507999999999996</v>
      </c>
      <c r="K1247">
        <f t="shared" si="97"/>
        <v>142.64957971319723</v>
      </c>
      <c r="L1247">
        <f t="shared" si="98"/>
        <v>63.785487108805356</v>
      </c>
      <c r="M1247">
        <v>142.64957971319723</v>
      </c>
      <c r="N1247">
        <v>63.785487108805356</v>
      </c>
      <c r="O1247">
        <f t="shared" si="99"/>
        <v>142.64957971319723</v>
      </c>
      <c r="P1247">
        <f t="shared" si="99"/>
        <v>63.785487108805356</v>
      </c>
      <c r="U1247" t="s">
        <v>711</v>
      </c>
      <c r="V1247">
        <v>682405</v>
      </c>
      <c r="W1247">
        <v>246379</v>
      </c>
      <c r="X1247">
        <v>1266</v>
      </c>
      <c r="Y1247" t="s">
        <v>1668</v>
      </c>
    </row>
    <row r="1248" spans="1:25" x14ac:dyDescent="0.25">
      <c r="A1248" t="s">
        <v>1250</v>
      </c>
      <c r="B1248" t="str">
        <f t="shared" si="95"/>
        <v>Mixed-Use-Residential</v>
      </c>
      <c r="C1248">
        <v>1980.338</v>
      </c>
      <c r="D1248">
        <v>392.64100000000002</v>
      </c>
      <c r="E1248">
        <v>2415.0459999999998</v>
      </c>
      <c r="F1248">
        <v>60</v>
      </c>
      <c r="G1248">
        <v>109.56699999999999</v>
      </c>
      <c r="H1248">
        <v>126.265</v>
      </c>
      <c r="I1248">
        <v>0</v>
      </c>
      <c r="J1248">
        <f t="shared" si="96"/>
        <v>235.83199999999999</v>
      </c>
      <c r="K1248">
        <f t="shared" si="97"/>
        <v>119.0867417582251</v>
      </c>
      <c r="L1248">
        <f t="shared" si="98"/>
        <v>63.75931785382091</v>
      </c>
      <c r="M1248">
        <v>119.0867417582251</v>
      </c>
      <c r="N1248">
        <v>63.75931785382091</v>
      </c>
      <c r="O1248">
        <f t="shared" si="99"/>
        <v>119.0867417582251</v>
      </c>
      <c r="P1248">
        <f t="shared" si="99"/>
        <v>63.75931785382091</v>
      </c>
      <c r="U1248" t="s">
        <v>712</v>
      </c>
      <c r="V1248">
        <v>682378</v>
      </c>
      <c r="W1248">
        <v>245982</v>
      </c>
      <c r="X1248">
        <v>1267</v>
      </c>
      <c r="Y1248" t="s">
        <v>1656</v>
      </c>
    </row>
    <row r="1249" spans="1:25" x14ac:dyDescent="0.25">
      <c r="A1249" t="s">
        <v>1251</v>
      </c>
      <c r="B1249" t="str">
        <f t="shared" si="95"/>
        <v>Residential</v>
      </c>
      <c r="C1249">
        <v>567.73</v>
      </c>
      <c r="D1249">
        <v>226.59899999999999</v>
      </c>
      <c r="E1249">
        <v>679.91600000000005</v>
      </c>
      <c r="F1249">
        <v>14</v>
      </c>
      <c r="G1249">
        <v>50.075000000000003</v>
      </c>
      <c r="H1249">
        <v>35.585000000000001</v>
      </c>
      <c r="I1249">
        <v>0</v>
      </c>
      <c r="J1249">
        <f t="shared" si="96"/>
        <v>85.66</v>
      </c>
      <c r="K1249">
        <f t="shared" si="97"/>
        <v>150.88158103323761</v>
      </c>
      <c r="L1249">
        <f t="shared" si="98"/>
        <v>62.67944269282934</v>
      </c>
      <c r="M1249">
        <v>150.88158103323761</v>
      </c>
      <c r="N1249">
        <v>62.67944269282934</v>
      </c>
      <c r="O1249">
        <f t="shared" si="99"/>
        <v>150.88158103323761</v>
      </c>
      <c r="P1249">
        <f t="shared" si="99"/>
        <v>62.67944269282934</v>
      </c>
      <c r="U1249" t="s">
        <v>1831</v>
      </c>
      <c r="V1249">
        <v>682515</v>
      </c>
      <c r="W1249">
        <v>246280</v>
      </c>
      <c r="X1249">
        <v>1268</v>
      </c>
      <c r="Y1249" t="s">
        <v>1654</v>
      </c>
    </row>
    <row r="1250" spans="1:25" x14ac:dyDescent="0.25">
      <c r="A1250" t="s">
        <v>1252</v>
      </c>
      <c r="B1250" t="str">
        <f t="shared" si="95"/>
        <v>Mixed-Use-Residential</v>
      </c>
      <c r="C1250">
        <v>2054.654</v>
      </c>
      <c r="D1250">
        <v>411.05799999999999</v>
      </c>
      <c r="E1250">
        <v>2505.6750000000002</v>
      </c>
      <c r="F1250">
        <v>63</v>
      </c>
      <c r="G1250">
        <v>118.43</v>
      </c>
      <c r="H1250">
        <v>131.00399999999999</v>
      </c>
      <c r="I1250">
        <v>0</v>
      </c>
      <c r="J1250">
        <f t="shared" si="96"/>
        <v>249.434</v>
      </c>
      <c r="K1250">
        <f t="shared" si="97"/>
        <v>121.39951544152933</v>
      </c>
      <c r="L1250">
        <f t="shared" si="98"/>
        <v>63.759640309268619</v>
      </c>
      <c r="M1250">
        <v>121.39951544152933</v>
      </c>
      <c r="N1250">
        <v>63.759640309268619</v>
      </c>
      <c r="O1250">
        <f t="shared" si="99"/>
        <v>121.39951544152933</v>
      </c>
      <c r="P1250">
        <f t="shared" si="99"/>
        <v>63.759640309268619</v>
      </c>
      <c r="U1250" t="s">
        <v>1832</v>
      </c>
      <c r="V1250">
        <v>682485</v>
      </c>
      <c r="W1250">
        <v>246165</v>
      </c>
      <c r="X1250">
        <v>1269</v>
      </c>
      <c r="Y1250" t="s">
        <v>1652</v>
      </c>
    </row>
    <row r="1251" spans="1:25" x14ac:dyDescent="0.25">
      <c r="A1251" t="s">
        <v>1253</v>
      </c>
      <c r="B1251" t="str">
        <f t="shared" si="95"/>
        <v>Residential</v>
      </c>
      <c r="C1251">
        <v>730.47799999999995</v>
      </c>
      <c r="D1251">
        <v>185.92599999999999</v>
      </c>
      <c r="E1251">
        <v>890.82600000000002</v>
      </c>
      <c r="F1251">
        <v>22</v>
      </c>
      <c r="G1251">
        <v>47.581000000000003</v>
      </c>
      <c r="H1251">
        <v>46.582999999999998</v>
      </c>
      <c r="I1251">
        <v>0</v>
      </c>
      <c r="J1251">
        <f t="shared" si="96"/>
        <v>94.164000000000001</v>
      </c>
      <c r="K1251">
        <f t="shared" si="97"/>
        <v>128.907372980432</v>
      </c>
      <c r="L1251">
        <f t="shared" si="98"/>
        <v>63.770572145909938</v>
      </c>
      <c r="M1251">
        <v>128.907372980432</v>
      </c>
      <c r="N1251">
        <v>63.770572145909938</v>
      </c>
      <c r="O1251">
        <f t="shared" si="99"/>
        <v>128.907372980432</v>
      </c>
      <c r="P1251">
        <f t="shared" si="99"/>
        <v>63.770572145909938</v>
      </c>
      <c r="U1251" t="s">
        <v>713</v>
      </c>
      <c r="V1251">
        <v>682230</v>
      </c>
      <c r="W1251">
        <v>246289</v>
      </c>
      <c r="X1251">
        <v>1270</v>
      </c>
      <c r="Y1251" t="s">
        <v>1654</v>
      </c>
    </row>
    <row r="1252" spans="1:25" x14ac:dyDescent="0.25">
      <c r="A1252" t="s">
        <v>1254</v>
      </c>
      <c r="B1252" t="str">
        <f t="shared" si="95"/>
        <v>Mixed-Use-Residential</v>
      </c>
      <c r="C1252">
        <v>687.57899999999995</v>
      </c>
      <c r="D1252">
        <v>167.702</v>
      </c>
      <c r="E1252">
        <v>838.51099999999997</v>
      </c>
      <c r="F1252">
        <v>21</v>
      </c>
      <c r="G1252">
        <v>58.999000000000002</v>
      </c>
      <c r="H1252">
        <v>43.854999999999997</v>
      </c>
      <c r="I1252">
        <v>0</v>
      </c>
      <c r="J1252">
        <f t="shared" si="96"/>
        <v>102.854</v>
      </c>
      <c r="K1252">
        <f t="shared" si="97"/>
        <v>149.58862908843932</v>
      </c>
      <c r="L1252">
        <f t="shared" si="98"/>
        <v>63.781761804825337</v>
      </c>
      <c r="M1252">
        <v>149.58862908843932</v>
      </c>
      <c r="N1252">
        <v>63.781761804825337</v>
      </c>
      <c r="O1252">
        <f t="shared" si="99"/>
        <v>149.58862908843932</v>
      </c>
      <c r="P1252">
        <f t="shared" si="99"/>
        <v>63.781761804825337</v>
      </c>
      <c r="U1252" t="s">
        <v>1833</v>
      </c>
      <c r="V1252">
        <v>682522</v>
      </c>
      <c r="W1252">
        <v>246081</v>
      </c>
      <c r="X1252">
        <v>1271</v>
      </c>
      <c r="Y1252" t="s">
        <v>1672</v>
      </c>
    </row>
    <row r="1253" spans="1:25" x14ac:dyDescent="0.25">
      <c r="A1253" t="s">
        <v>1255</v>
      </c>
      <c r="B1253" t="str">
        <f t="shared" si="95"/>
        <v>Residential</v>
      </c>
      <c r="C1253">
        <v>974.8</v>
      </c>
      <c r="D1253">
        <v>194.26</v>
      </c>
      <c r="E1253">
        <v>1188.7809999999999</v>
      </c>
      <c r="F1253">
        <v>30</v>
      </c>
      <c r="G1253">
        <v>83.61</v>
      </c>
      <c r="H1253">
        <v>62.168999999999997</v>
      </c>
      <c r="I1253">
        <v>0</v>
      </c>
      <c r="J1253">
        <f t="shared" si="96"/>
        <v>145.779</v>
      </c>
      <c r="K1253">
        <f t="shared" si="97"/>
        <v>149.54759950759131</v>
      </c>
      <c r="L1253">
        <f t="shared" si="98"/>
        <v>63.776159212146077</v>
      </c>
      <c r="M1253">
        <v>149.54759950759131</v>
      </c>
      <c r="N1253">
        <v>63.776159212146077</v>
      </c>
      <c r="O1253">
        <f t="shared" si="99"/>
        <v>149.54759950759131</v>
      </c>
      <c r="P1253">
        <f t="shared" si="99"/>
        <v>63.776159212146077</v>
      </c>
      <c r="U1253" t="s">
        <v>714</v>
      </c>
      <c r="V1253">
        <v>682328</v>
      </c>
      <c r="W1253">
        <v>246270</v>
      </c>
      <c r="X1253">
        <v>1272</v>
      </c>
      <c r="Y1253" t="s">
        <v>1656</v>
      </c>
    </row>
    <row r="1254" spans="1:25" x14ac:dyDescent="0.25">
      <c r="A1254" t="s">
        <v>1256</v>
      </c>
      <c r="B1254" t="str">
        <f t="shared" si="95"/>
        <v>Mixed-Use-Residential</v>
      </c>
      <c r="C1254">
        <v>1105.7809999999999</v>
      </c>
      <c r="D1254">
        <v>233.626</v>
      </c>
      <c r="E1254">
        <v>1348.5139999999999</v>
      </c>
      <c r="F1254">
        <v>34</v>
      </c>
      <c r="G1254">
        <v>65.418999999999997</v>
      </c>
      <c r="H1254">
        <v>70.509</v>
      </c>
      <c r="I1254">
        <v>0</v>
      </c>
      <c r="J1254">
        <f t="shared" si="96"/>
        <v>135.928</v>
      </c>
      <c r="K1254">
        <f t="shared" si="97"/>
        <v>122.92488295602837</v>
      </c>
      <c r="L1254">
        <f t="shared" si="98"/>
        <v>63.763982199006861</v>
      </c>
      <c r="M1254">
        <v>122.92488295602837</v>
      </c>
      <c r="N1254">
        <v>63.763982199006861</v>
      </c>
      <c r="O1254">
        <f t="shared" si="99"/>
        <v>122.92488295602837</v>
      </c>
      <c r="P1254">
        <f t="shared" si="99"/>
        <v>63.763982199006861</v>
      </c>
      <c r="U1254" t="s">
        <v>1834</v>
      </c>
      <c r="V1254">
        <v>682506</v>
      </c>
      <c r="W1254">
        <v>246256</v>
      </c>
      <c r="X1254">
        <v>1273</v>
      </c>
      <c r="Y1254" t="s">
        <v>1657</v>
      </c>
    </row>
    <row r="1255" spans="1:25" x14ac:dyDescent="0.25">
      <c r="A1255" t="s">
        <v>1257</v>
      </c>
      <c r="B1255" t="str">
        <f t="shared" si="95"/>
        <v>Residential</v>
      </c>
      <c r="C1255">
        <v>595.70399999999995</v>
      </c>
      <c r="D1255">
        <v>172.423</v>
      </c>
      <c r="E1255">
        <v>726.46799999999996</v>
      </c>
      <c r="F1255">
        <v>18</v>
      </c>
      <c r="G1255">
        <v>52.264000000000003</v>
      </c>
      <c r="H1255">
        <v>37.994999999999997</v>
      </c>
      <c r="I1255">
        <v>0</v>
      </c>
      <c r="J1255">
        <f t="shared" si="96"/>
        <v>90.259</v>
      </c>
      <c r="K1255">
        <f t="shared" si="97"/>
        <v>151.51652498556331</v>
      </c>
      <c r="L1255">
        <f t="shared" si="98"/>
        <v>63.781676805930459</v>
      </c>
      <c r="M1255">
        <v>151.51652498556331</v>
      </c>
      <c r="N1255">
        <v>63.781676805930459</v>
      </c>
      <c r="O1255">
        <f t="shared" si="99"/>
        <v>151.51652498556331</v>
      </c>
      <c r="P1255">
        <f t="shared" si="99"/>
        <v>63.781676805930459</v>
      </c>
      <c r="U1255" t="s">
        <v>715</v>
      </c>
      <c r="V1255">
        <v>682337</v>
      </c>
      <c r="W1255">
        <v>246443</v>
      </c>
      <c r="X1255">
        <v>1274</v>
      </c>
      <c r="Y1255" t="s">
        <v>1654</v>
      </c>
    </row>
    <row r="1256" spans="1:25" x14ac:dyDescent="0.25">
      <c r="A1256" t="s">
        <v>1258</v>
      </c>
      <c r="B1256" t="str">
        <f t="shared" si="95"/>
        <v>Supermarket</v>
      </c>
      <c r="C1256">
        <v>3505.0079999999998</v>
      </c>
      <c r="D1256">
        <v>676.04300000000001</v>
      </c>
      <c r="E1256">
        <v>4062.087</v>
      </c>
      <c r="F1256">
        <v>386</v>
      </c>
      <c r="G1256">
        <v>121.32599999999999</v>
      </c>
      <c r="H1256">
        <v>468.57600000000002</v>
      </c>
      <c r="I1256">
        <v>149.572</v>
      </c>
      <c r="J1256">
        <f t="shared" si="96"/>
        <v>739.47400000000005</v>
      </c>
      <c r="K1256">
        <f t="shared" si="97"/>
        <v>210.97640861304743</v>
      </c>
      <c r="L1256">
        <f t="shared" si="98"/>
        <v>133.687569329371</v>
      </c>
      <c r="M1256">
        <v>210.97640861304743</v>
      </c>
      <c r="N1256">
        <v>133.687569329371</v>
      </c>
      <c r="O1256">
        <f t="shared" si="99"/>
        <v>210.97640861304743</v>
      </c>
      <c r="P1256">
        <f t="shared" si="99"/>
        <v>133.687569329371</v>
      </c>
      <c r="U1256" t="s">
        <v>1208</v>
      </c>
      <c r="V1256">
        <v>682343</v>
      </c>
      <c r="W1256">
        <v>245966</v>
      </c>
      <c r="X1256">
        <v>1275</v>
      </c>
      <c r="Y1256" t="s">
        <v>1656</v>
      </c>
    </row>
    <row r="1257" spans="1:25" x14ac:dyDescent="0.25">
      <c r="A1257" t="s">
        <v>1259</v>
      </c>
      <c r="B1257" t="str">
        <f t="shared" si="95"/>
        <v>Mixed-Use-Residential</v>
      </c>
      <c r="C1257">
        <v>1240.2339999999999</v>
      </c>
      <c r="D1257">
        <v>255.83</v>
      </c>
      <c r="E1257">
        <v>1512.481</v>
      </c>
      <c r="F1257">
        <v>38</v>
      </c>
      <c r="G1257">
        <v>74.680999999999997</v>
      </c>
      <c r="H1257">
        <v>79.08</v>
      </c>
      <c r="I1257">
        <v>0</v>
      </c>
      <c r="J1257">
        <f t="shared" si="96"/>
        <v>153.761</v>
      </c>
      <c r="K1257">
        <f t="shared" si="97"/>
        <v>123.97741071442971</v>
      </c>
      <c r="L1257">
        <f t="shared" si="98"/>
        <v>63.762161011551051</v>
      </c>
      <c r="M1257">
        <v>123.97741071442971</v>
      </c>
      <c r="N1257">
        <v>63.762161011551051</v>
      </c>
      <c r="O1257">
        <f t="shared" si="99"/>
        <v>123.97741071442971</v>
      </c>
      <c r="P1257">
        <f t="shared" si="99"/>
        <v>63.762161011551051</v>
      </c>
      <c r="U1257" t="s">
        <v>716</v>
      </c>
      <c r="V1257">
        <v>682331</v>
      </c>
      <c r="W1257">
        <v>246425</v>
      </c>
      <c r="X1257">
        <v>1276</v>
      </c>
      <c r="Y1257" t="s">
        <v>1652</v>
      </c>
    </row>
    <row r="1258" spans="1:25" x14ac:dyDescent="0.25">
      <c r="A1258" t="s">
        <v>1260</v>
      </c>
      <c r="B1258" t="str">
        <f t="shared" si="95"/>
        <v>Residential</v>
      </c>
      <c r="C1258">
        <v>2000.3920000000001</v>
      </c>
      <c r="D1258">
        <v>299.50700000000001</v>
      </c>
      <c r="E1258">
        <v>2439.502</v>
      </c>
      <c r="F1258">
        <v>61</v>
      </c>
      <c r="G1258">
        <v>123.982</v>
      </c>
      <c r="H1258">
        <v>127.60599999999999</v>
      </c>
      <c r="I1258">
        <v>0</v>
      </c>
      <c r="J1258">
        <f t="shared" si="96"/>
        <v>251.58799999999999</v>
      </c>
      <c r="K1258">
        <f t="shared" si="97"/>
        <v>125.76934920755531</v>
      </c>
      <c r="L1258">
        <f t="shared" si="98"/>
        <v>63.790497062575724</v>
      </c>
      <c r="M1258">
        <v>125.76934920755531</v>
      </c>
      <c r="N1258">
        <v>63.790497062575724</v>
      </c>
      <c r="O1258">
        <f t="shared" si="99"/>
        <v>125.76934920755531</v>
      </c>
      <c r="P1258">
        <f t="shared" si="99"/>
        <v>63.790497062575724</v>
      </c>
      <c r="U1258" t="s">
        <v>717</v>
      </c>
      <c r="V1258">
        <v>682295</v>
      </c>
      <c r="W1258">
        <v>246349</v>
      </c>
      <c r="X1258">
        <v>1277</v>
      </c>
      <c r="Y1258" t="s">
        <v>1665</v>
      </c>
    </row>
    <row r="1259" spans="1:25" x14ac:dyDescent="0.25">
      <c r="A1259" t="s">
        <v>1261</v>
      </c>
      <c r="B1259" t="str">
        <f t="shared" si="95"/>
        <v>Residential</v>
      </c>
      <c r="C1259">
        <v>595.27200000000005</v>
      </c>
      <c r="D1259">
        <v>175.51300000000001</v>
      </c>
      <c r="E1259">
        <v>725.94200000000001</v>
      </c>
      <c r="F1259">
        <v>18</v>
      </c>
      <c r="G1259">
        <v>41.491</v>
      </c>
      <c r="H1259">
        <v>37.963000000000001</v>
      </c>
      <c r="I1259">
        <v>0</v>
      </c>
      <c r="J1259">
        <f t="shared" si="96"/>
        <v>79.454000000000008</v>
      </c>
      <c r="K1259">
        <f t="shared" si="97"/>
        <v>133.47511725732102</v>
      </c>
      <c r="L1259">
        <f t="shared" si="98"/>
        <v>63.774207421145285</v>
      </c>
      <c r="M1259">
        <v>133.47511725732102</v>
      </c>
      <c r="N1259">
        <v>63.774207421145285</v>
      </c>
      <c r="O1259">
        <f t="shared" si="99"/>
        <v>133.47511725732102</v>
      </c>
      <c r="P1259">
        <f t="shared" si="99"/>
        <v>63.774207421145285</v>
      </c>
      <c r="U1259" t="s">
        <v>1835</v>
      </c>
      <c r="V1259">
        <v>682455</v>
      </c>
      <c r="W1259">
        <v>245941</v>
      </c>
      <c r="X1259">
        <v>1278</v>
      </c>
      <c r="Y1259" t="s">
        <v>1836</v>
      </c>
    </row>
    <row r="1260" spans="1:25" x14ac:dyDescent="0.25">
      <c r="A1260" t="s">
        <v>1262</v>
      </c>
      <c r="B1260" t="str">
        <f t="shared" si="95"/>
        <v>School</v>
      </c>
      <c r="C1260">
        <v>1650.413</v>
      </c>
      <c r="D1260">
        <v>611.26400000000001</v>
      </c>
      <c r="E1260">
        <v>1833.7919999999999</v>
      </c>
      <c r="F1260">
        <v>147</v>
      </c>
      <c r="G1260">
        <v>74.272000000000006</v>
      </c>
      <c r="H1260">
        <v>45.956000000000003</v>
      </c>
      <c r="I1260">
        <v>11.747</v>
      </c>
      <c r="J1260">
        <f t="shared" si="96"/>
        <v>131.97500000000002</v>
      </c>
      <c r="K1260">
        <f t="shared" si="97"/>
        <v>79.964833044819699</v>
      </c>
      <c r="L1260">
        <f t="shared" si="98"/>
        <v>27.845151486324941</v>
      </c>
      <c r="M1260">
        <v>79.964833044819699</v>
      </c>
      <c r="N1260">
        <v>27.845151486324941</v>
      </c>
      <c r="O1260">
        <f t="shared" si="99"/>
        <v>79.964833044819699</v>
      </c>
      <c r="P1260">
        <f t="shared" si="99"/>
        <v>27.845151486324941</v>
      </c>
      <c r="U1260" t="s">
        <v>718</v>
      </c>
      <c r="V1260">
        <v>682427</v>
      </c>
      <c r="W1260">
        <v>246218</v>
      </c>
      <c r="X1260">
        <v>1279</v>
      </c>
      <c r="Y1260" t="s">
        <v>1665</v>
      </c>
    </row>
    <row r="1261" spans="1:25" x14ac:dyDescent="0.25">
      <c r="A1261" t="s">
        <v>1263</v>
      </c>
      <c r="B1261" t="str">
        <f t="shared" si="95"/>
        <v>Residential</v>
      </c>
      <c r="C1261">
        <v>1569.9490000000001</v>
      </c>
      <c r="D1261">
        <v>399.875</v>
      </c>
      <c r="E1261">
        <v>1914.5719999999999</v>
      </c>
      <c r="F1261">
        <v>48</v>
      </c>
      <c r="G1261">
        <v>81.906999999999996</v>
      </c>
      <c r="H1261">
        <v>100.102</v>
      </c>
      <c r="I1261">
        <v>0</v>
      </c>
      <c r="J1261">
        <f t="shared" si="96"/>
        <v>182.00900000000001</v>
      </c>
      <c r="K1261">
        <f t="shared" si="97"/>
        <v>115.93306534161302</v>
      </c>
      <c r="L1261">
        <f t="shared" si="98"/>
        <v>63.761306895956494</v>
      </c>
      <c r="M1261">
        <v>115.93306534161302</v>
      </c>
      <c r="N1261">
        <v>63.761306895956494</v>
      </c>
      <c r="O1261">
        <f t="shared" si="99"/>
        <v>115.93306534161302</v>
      </c>
      <c r="P1261">
        <f t="shared" si="99"/>
        <v>63.761306895956494</v>
      </c>
      <c r="U1261" t="s">
        <v>1594</v>
      </c>
      <c r="V1261">
        <v>682408</v>
      </c>
      <c r="W1261">
        <v>246189</v>
      </c>
      <c r="X1261">
        <v>1280</v>
      </c>
      <c r="Y1261" t="s">
        <v>1656</v>
      </c>
    </row>
    <row r="1262" spans="1:25" x14ac:dyDescent="0.25">
      <c r="A1262" t="s">
        <v>1264</v>
      </c>
      <c r="B1262" t="str">
        <f t="shared" si="95"/>
        <v>Residential</v>
      </c>
      <c r="C1262">
        <v>4714.0550000000003</v>
      </c>
      <c r="D1262">
        <v>821.26400000000001</v>
      </c>
      <c r="E1262">
        <v>5748.8469999999998</v>
      </c>
      <c r="F1262">
        <v>144</v>
      </c>
      <c r="G1262">
        <v>250.58199999999999</v>
      </c>
      <c r="H1262">
        <v>300.596</v>
      </c>
      <c r="I1262">
        <v>0</v>
      </c>
      <c r="J1262">
        <f t="shared" si="96"/>
        <v>551.178</v>
      </c>
      <c r="K1262">
        <f t="shared" si="97"/>
        <v>116.92226755945782</v>
      </c>
      <c r="L1262">
        <f t="shared" si="98"/>
        <v>63.76590854370599</v>
      </c>
      <c r="M1262">
        <v>116.92226755945782</v>
      </c>
      <c r="N1262">
        <v>63.76590854370599</v>
      </c>
      <c r="O1262">
        <f t="shared" si="99"/>
        <v>116.92226755945782</v>
      </c>
      <c r="P1262">
        <f t="shared" si="99"/>
        <v>63.76590854370599</v>
      </c>
      <c r="U1262" t="s">
        <v>1209</v>
      </c>
      <c r="V1262">
        <v>682415</v>
      </c>
      <c r="W1262">
        <v>246394</v>
      </c>
      <c r="X1262">
        <v>1281</v>
      </c>
      <c r="Y1262" t="s">
        <v>1656</v>
      </c>
    </row>
    <row r="1263" spans="1:25" x14ac:dyDescent="0.25">
      <c r="A1263" t="s">
        <v>1265</v>
      </c>
      <c r="B1263" t="str">
        <f t="shared" si="95"/>
        <v>Mixed-Use-Residential</v>
      </c>
      <c r="C1263">
        <v>11772.222</v>
      </c>
      <c r="D1263">
        <v>2050.91</v>
      </c>
      <c r="E1263">
        <v>14356.368</v>
      </c>
      <c r="F1263">
        <v>359</v>
      </c>
      <c r="G1263">
        <v>551.62599999999998</v>
      </c>
      <c r="H1263">
        <v>750.62099999999998</v>
      </c>
      <c r="I1263">
        <v>0</v>
      </c>
      <c r="J1263">
        <f t="shared" si="96"/>
        <v>1302.2469999999998</v>
      </c>
      <c r="K1263">
        <f t="shared" si="97"/>
        <v>110.62032299424865</v>
      </c>
      <c r="L1263">
        <f t="shared" si="98"/>
        <v>63.762049339538457</v>
      </c>
      <c r="M1263">
        <v>110.62032299424865</v>
      </c>
      <c r="N1263">
        <v>63.762049339538457</v>
      </c>
      <c r="O1263">
        <f t="shared" si="99"/>
        <v>110.62032299424865</v>
      </c>
      <c r="P1263">
        <f t="shared" si="99"/>
        <v>63.762049339538457</v>
      </c>
      <c r="U1263" t="s">
        <v>719</v>
      </c>
      <c r="V1263">
        <v>682404</v>
      </c>
      <c r="W1263">
        <v>246237</v>
      </c>
      <c r="X1263">
        <v>1282</v>
      </c>
      <c r="Y1263" t="s">
        <v>1656</v>
      </c>
    </row>
    <row r="1264" spans="1:25" x14ac:dyDescent="0.25">
      <c r="A1264" t="s">
        <v>1266</v>
      </c>
      <c r="B1264" t="str">
        <f t="shared" si="95"/>
        <v>Office</v>
      </c>
      <c r="C1264">
        <v>505.89100000000002</v>
      </c>
      <c r="D1264">
        <v>112.42</v>
      </c>
      <c r="E1264">
        <v>562.101</v>
      </c>
      <c r="F1264">
        <v>32</v>
      </c>
      <c r="G1264">
        <v>56.451000000000001</v>
      </c>
      <c r="H1264">
        <v>18.050999999999998</v>
      </c>
      <c r="I1264">
        <v>4.1349999999999998</v>
      </c>
      <c r="J1264">
        <f t="shared" si="96"/>
        <v>78.637</v>
      </c>
      <c r="K1264">
        <f t="shared" si="97"/>
        <v>155.4425755745803</v>
      </c>
      <c r="L1264">
        <f t="shared" si="98"/>
        <v>35.681599395917303</v>
      </c>
      <c r="M1264">
        <v>155.4425755745803</v>
      </c>
      <c r="N1264">
        <v>35.681599395917303</v>
      </c>
      <c r="O1264">
        <f t="shared" si="99"/>
        <v>155.4425755745803</v>
      </c>
      <c r="P1264">
        <f t="shared" si="99"/>
        <v>35.681599395917303</v>
      </c>
      <c r="U1264" t="s">
        <v>720</v>
      </c>
      <c r="V1264">
        <v>682406</v>
      </c>
      <c r="W1264">
        <v>246217</v>
      </c>
      <c r="X1264">
        <v>1283</v>
      </c>
      <c r="Y1264" t="s">
        <v>1652</v>
      </c>
    </row>
    <row r="1265" spans="1:25" x14ac:dyDescent="0.25">
      <c r="A1265" t="s">
        <v>1267</v>
      </c>
      <c r="B1265" t="str">
        <f t="shared" si="95"/>
        <v>Mixed-Use-Residential</v>
      </c>
      <c r="C1265">
        <v>1270.5150000000001</v>
      </c>
      <c r="D1265">
        <v>221.34399999999999</v>
      </c>
      <c r="E1265">
        <v>1549.4079999999999</v>
      </c>
      <c r="F1265">
        <v>39</v>
      </c>
      <c r="G1265">
        <v>85.385999999999996</v>
      </c>
      <c r="H1265">
        <v>81.031000000000006</v>
      </c>
      <c r="I1265">
        <v>0</v>
      </c>
      <c r="J1265">
        <f t="shared" si="96"/>
        <v>166.417</v>
      </c>
      <c r="K1265">
        <f t="shared" si="97"/>
        <v>130.98389235861046</v>
      </c>
      <c r="L1265">
        <f t="shared" si="98"/>
        <v>63.778074245483126</v>
      </c>
      <c r="M1265">
        <v>130.98389235861046</v>
      </c>
      <c r="N1265">
        <v>63.778074245483126</v>
      </c>
      <c r="O1265">
        <f t="shared" si="99"/>
        <v>130.98389235861046</v>
      </c>
      <c r="P1265">
        <f t="shared" si="99"/>
        <v>63.778074245483126</v>
      </c>
      <c r="U1265" t="s">
        <v>1837</v>
      </c>
      <c r="V1265">
        <v>682516</v>
      </c>
      <c r="W1265">
        <v>246039</v>
      </c>
      <c r="X1265">
        <v>1284</v>
      </c>
      <c r="Y1265" t="s">
        <v>1672</v>
      </c>
    </row>
    <row r="1266" spans="1:25" x14ac:dyDescent="0.25">
      <c r="A1266" t="s">
        <v>1268</v>
      </c>
      <c r="B1266" t="str">
        <f t="shared" si="95"/>
        <v>Mixed-Use-Residential</v>
      </c>
      <c r="C1266">
        <v>765.66200000000003</v>
      </c>
      <c r="D1266">
        <v>147.35599999999999</v>
      </c>
      <c r="E1266">
        <v>933.73400000000004</v>
      </c>
      <c r="F1266">
        <v>23</v>
      </c>
      <c r="G1266">
        <v>50.781999999999996</v>
      </c>
      <c r="H1266">
        <v>48.823</v>
      </c>
      <c r="I1266">
        <v>0</v>
      </c>
      <c r="J1266">
        <f t="shared" si="96"/>
        <v>99.60499999999999</v>
      </c>
      <c r="K1266">
        <f t="shared" si="97"/>
        <v>130.09003973032486</v>
      </c>
      <c r="L1266">
        <f t="shared" si="98"/>
        <v>63.765734749798213</v>
      </c>
      <c r="M1266">
        <v>130.09003973032486</v>
      </c>
      <c r="N1266">
        <v>63.765734749798213</v>
      </c>
      <c r="O1266">
        <f t="shared" si="99"/>
        <v>130.09003973032486</v>
      </c>
      <c r="P1266">
        <f t="shared" si="99"/>
        <v>63.765734749798213</v>
      </c>
      <c r="U1266" t="s">
        <v>721</v>
      </c>
      <c r="V1266">
        <v>682081</v>
      </c>
      <c r="W1266">
        <v>246179</v>
      </c>
      <c r="X1266">
        <v>1285</v>
      </c>
      <c r="Y1266" t="s">
        <v>1670</v>
      </c>
    </row>
    <row r="1267" spans="1:25" x14ac:dyDescent="0.25">
      <c r="A1267" t="s">
        <v>1269</v>
      </c>
      <c r="B1267" t="str">
        <f t="shared" si="95"/>
        <v>Gym</v>
      </c>
      <c r="C1267">
        <v>0</v>
      </c>
      <c r="D1267">
        <v>66.626999999999995</v>
      </c>
      <c r="E1267">
        <v>66.626999999999995</v>
      </c>
      <c r="F1267">
        <v>0</v>
      </c>
      <c r="H1267">
        <v>0</v>
      </c>
      <c r="I1267">
        <v>0</v>
      </c>
      <c r="J1267">
        <f t="shared" si="96"/>
        <v>0</v>
      </c>
      <c r="K1267" t="e">
        <f t="shared" si="97"/>
        <v>#DIV/0!</v>
      </c>
      <c r="L1267" t="e">
        <f t="shared" si="98"/>
        <v>#DIV/0!</v>
      </c>
      <c r="M1267" t="e">
        <v>#DIV/0!</v>
      </c>
      <c r="N1267" t="e">
        <v>#DIV/0!</v>
      </c>
      <c r="O1267" t="str">
        <f t="shared" si="99"/>
        <v/>
      </c>
      <c r="P1267" t="str">
        <f t="shared" si="99"/>
        <v/>
      </c>
      <c r="U1267" t="s">
        <v>722</v>
      </c>
      <c r="V1267">
        <v>682370</v>
      </c>
      <c r="W1267">
        <v>246055</v>
      </c>
      <c r="X1267">
        <v>1286</v>
      </c>
      <c r="Y1267" t="s">
        <v>1656</v>
      </c>
    </row>
    <row r="1268" spans="1:25" x14ac:dyDescent="0.25">
      <c r="A1268" t="s">
        <v>1270</v>
      </c>
      <c r="B1268" t="str">
        <f t="shared" si="95"/>
        <v>Gym</v>
      </c>
      <c r="C1268">
        <v>0</v>
      </c>
      <c r="D1268">
        <v>24.056000000000001</v>
      </c>
      <c r="E1268">
        <v>24.056000000000001</v>
      </c>
      <c r="F1268">
        <v>0</v>
      </c>
      <c r="H1268">
        <v>0</v>
      </c>
      <c r="I1268">
        <v>0</v>
      </c>
      <c r="J1268">
        <f t="shared" si="96"/>
        <v>0</v>
      </c>
      <c r="K1268" t="e">
        <f t="shared" si="97"/>
        <v>#DIV/0!</v>
      </c>
      <c r="L1268" t="e">
        <f t="shared" si="98"/>
        <v>#DIV/0!</v>
      </c>
      <c r="M1268" t="e">
        <v>#DIV/0!</v>
      </c>
      <c r="N1268" t="e">
        <v>#DIV/0!</v>
      </c>
      <c r="O1268" t="str">
        <f t="shared" si="99"/>
        <v/>
      </c>
      <c r="P1268" t="str">
        <f t="shared" si="99"/>
        <v/>
      </c>
      <c r="U1268" t="s">
        <v>1838</v>
      </c>
      <c r="V1268">
        <v>682485</v>
      </c>
      <c r="W1268">
        <v>246194</v>
      </c>
      <c r="X1268">
        <v>1287</v>
      </c>
      <c r="Y1268" t="s">
        <v>1656</v>
      </c>
    </row>
    <row r="1269" spans="1:25" x14ac:dyDescent="0.25">
      <c r="A1269" t="s">
        <v>1271</v>
      </c>
      <c r="B1269" t="str">
        <f t="shared" si="95"/>
        <v>Mixed-Use-Residential</v>
      </c>
      <c r="C1269">
        <v>1173.7840000000001</v>
      </c>
      <c r="D1269">
        <v>238.57400000000001</v>
      </c>
      <c r="E1269">
        <v>1431.444</v>
      </c>
      <c r="F1269">
        <v>36</v>
      </c>
      <c r="G1269">
        <v>81.78</v>
      </c>
      <c r="H1269">
        <v>74.847999999999999</v>
      </c>
      <c r="I1269">
        <v>0</v>
      </c>
      <c r="J1269">
        <f t="shared" si="96"/>
        <v>156.62799999999999</v>
      </c>
      <c r="K1269">
        <f t="shared" si="97"/>
        <v>133.43852020473952</v>
      </c>
      <c r="L1269">
        <f t="shared" si="98"/>
        <v>63.766416989837978</v>
      </c>
      <c r="M1269">
        <v>133.43852020473952</v>
      </c>
      <c r="N1269">
        <v>63.766416989837978</v>
      </c>
      <c r="O1269">
        <f t="shared" si="99"/>
        <v>133.43852020473952</v>
      </c>
      <c r="P1269">
        <f t="shared" si="99"/>
        <v>63.766416989837978</v>
      </c>
      <c r="U1269" t="s">
        <v>723</v>
      </c>
      <c r="V1269">
        <v>682378</v>
      </c>
      <c r="W1269">
        <v>245938</v>
      </c>
      <c r="X1269">
        <v>1288</v>
      </c>
      <c r="Y1269" t="s">
        <v>1652</v>
      </c>
    </row>
    <row r="1270" spans="1:25" x14ac:dyDescent="0.25">
      <c r="A1270" t="s">
        <v>1272</v>
      </c>
      <c r="B1270" t="str">
        <f t="shared" si="95"/>
        <v>Library</v>
      </c>
      <c r="C1270">
        <v>705.51900000000001</v>
      </c>
      <c r="D1270">
        <v>193.97200000000001</v>
      </c>
      <c r="E1270">
        <v>783.91</v>
      </c>
      <c r="F1270">
        <v>157</v>
      </c>
      <c r="G1270">
        <v>65.25</v>
      </c>
      <c r="H1270">
        <v>21.588000000000001</v>
      </c>
      <c r="I1270">
        <v>6.8239999999999998</v>
      </c>
      <c r="J1270">
        <f t="shared" si="96"/>
        <v>93.661999999999992</v>
      </c>
      <c r="K1270">
        <f t="shared" si="97"/>
        <v>132.75616957162032</v>
      </c>
      <c r="L1270">
        <f t="shared" si="98"/>
        <v>30.598750706926388</v>
      </c>
      <c r="M1270">
        <v>132.75616957162032</v>
      </c>
      <c r="N1270">
        <v>30.598750706926388</v>
      </c>
      <c r="O1270">
        <f t="shared" si="99"/>
        <v>132.75616957162032</v>
      </c>
      <c r="P1270">
        <f t="shared" si="99"/>
        <v>30.598750706926388</v>
      </c>
      <c r="U1270" t="s">
        <v>1839</v>
      </c>
      <c r="V1270">
        <v>682476</v>
      </c>
      <c r="W1270">
        <v>246231</v>
      </c>
      <c r="X1270">
        <v>1289</v>
      </c>
      <c r="Y1270" t="s">
        <v>1657</v>
      </c>
    </row>
    <row r="1271" spans="1:25" x14ac:dyDescent="0.25">
      <c r="A1271" t="s">
        <v>1273</v>
      </c>
      <c r="B1271" t="str">
        <f t="shared" si="95"/>
        <v>Supermarket</v>
      </c>
      <c r="C1271">
        <v>6708.9530000000004</v>
      </c>
      <c r="D1271">
        <v>821.67399999999998</v>
      </c>
      <c r="E1271">
        <v>7454.3919999999998</v>
      </c>
      <c r="F1271">
        <v>1193</v>
      </c>
      <c r="G1271">
        <v>124.547</v>
      </c>
      <c r="H1271">
        <v>1014.221</v>
      </c>
      <c r="I1271">
        <v>337.86799999999999</v>
      </c>
      <c r="J1271">
        <f t="shared" si="96"/>
        <v>1476.636</v>
      </c>
      <c r="K1271">
        <f t="shared" si="97"/>
        <v>220.09932101178825</v>
      </c>
      <c r="L1271">
        <f t="shared" si="98"/>
        <v>151.17425923240182</v>
      </c>
      <c r="M1271">
        <v>220.09932101178825</v>
      </c>
      <c r="N1271">
        <v>151.17425923240182</v>
      </c>
      <c r="O1271">
        <f t="shared" si="99"/>
        <v>220.09932101178825</v>
      </c>
      <c r="P1271">
        <f t="shared" si="99"/>
        <v>151.17425923240182</v>
      </c>
      <c r="U1271" t="s">
        <v>1840</v>
      </c>
      <c r="V1271">
        <v>682540</v>
      </c>
      <c r="W1271">
        <v>246000</v>
      </c>
      <c r="X1271">
        <v>1290</v>
      </c>
      <c r="Y1271" t="s">
        <v>1656</v>
      </c>
    </row>
    <row r="1272" spans="1:25" x14ac:dyDescent="0.25">
      <c r="A1272" t="s">
        <v>1274</v>
      </c>
      <c r="B1272" t="str">
        <f t="shared" si="95"/>
        <v>Mixed-Use-Residential</v>
      </c>
      <c r="C1272">
        <v>2164.9679999999998</v>
      </c>
      <c r="D1272">
        <v>387.613</v>
      </c>
      <c r="E1272">
        <v>2640.2049999999999</v>
      </c>
      <c r="F1272">
        <v>66</v>
      </c>
      <c r="G1272">
        <v>113.31399999999999</v>
      </c>
      <c r="H1272">
        <v>138.06</v>
      </c>
      <c r="I1272">
        <v>0</v>
      </c>
      <c r="J1272">
        <f t="shared" si="96"/>
        <v>251.374</v>
      </c>
      <c r="K1272">
        <f t="shared" si="97"/>
        <v>116.10979931343095</v>
      </c>
      <c r="L1272">
        <f t="shared" si="98"/>
        <v>63.769995676610471</v>
      </c>
      <c r="M1272">
        <v>116.10979931343095</v>
      </c>
      <c r="N1272">
        <v>63.769995676610471</v>
      </c>
      <c r="O1272">
        <f t="shared" si="99"/>
        <v>116.10979931343095</v>
      </c>
      <c r="P1272">
        <f t="shared" si="99"/>
        <v>63.769995676610471</v>
      </c>
      <c r="U1272" t="s">
        <v>1841</v>
      </c>
      <c r="V1272">
        <v>682459</v>
      </c>
      <c r="W1272">
        <v>246259</v>
      </c>
      <c r="X1272">
        <v>1291</v>
      </c>
      <c r="Y1272" t="s">
        <v>1652</v>
      </c>
    </row>
    <row r="1273" spans="1:25" x14ac:dyDescent="0.25">
      <c r="A1273" t="s">
        <v>1275</v>
      </c>
      <c r="B1273" t="str">
        <f t="shared" si="95"/>
        <v>Gym</v>
      </c>
      <c r="C1273">
        <v>0</v>
      </c>
      <c r="D1273">
        <v>23.039000000000001</v>
      </c>
      <c r="E1273">
        <v>23.039000000000001</v>
      </c>
      <c r="F1273">
        <v>0</v>
      </c>
      <c r="H1273">
        <v>0</v>
      </c>
      <c r="I1273">
        <v>0</v>
      </c>
      <c r="J1273">
        <f t="shared" si="96"/>
        <v>0</v>
      </c>
      <c r="K1273" t="e">
        <f t="shared" si="97"/>
        <v>#DIV/0!</v>
      </c>
      <c r="L1273" t="e">
        <f t="shared" si="98"/>
        <v>#DIV/0!</v>
      </c>
      <c r="M1273" t="e">
        <v>#DIV/0!</v>
      </c>
      <c r="N1273" t="e">
        <v>#DIV/0!</v>
      </c>
      <c r="O1273" t="str">
        <f t="shared" si="99"/>
        <v/>
      </c>
      <c r="P1273" t="str">
        <f t="shared" si="99"/>
        <v/>
      </c>
      <c r="U1273" t="s">
        <v>724</v>
      </c>
      <c r="V1273">
        <v>682152</v>
      </c>
      <c r="W1273">
        <v>246370</v>
      </c>
      <c r="X1273">
        <v>1292</v>
      </c>
      <c r="Y1273" t="s">
        <v>1656</v>
      </c>
    </row>
    <row r="1274" spans="1:25" x14ac:dyDescent="0.25">
      <c r="A1274" t="s">
        <v>1276</v>
      </c>
      <c r="B1274" t="str">
        <f t="shared" si="95"/>
        <v>Gym</v>
      </c>
      <c r="C1274">
        <v>0</v>
      </c>
      <c r="D1274">
        <v>76.105000000000004</v>
      </c>
      <c r="E1274">
        <v>76.105000000000004</v>
      </c>
      <c r="F1274">
        <v>0</v>
      </c>
      <c r="H1274">
        <v>0</v>
      </c>
      <c r="I1274">
        <v>0</v>
      </c>
      <c r="J1274">
        <f t="shared" si="96"/>
        <v>0</v>
      </c>
      <c r="K1274" t="e">
        <f t="shared" si="97"/>
        <v>#DIV/0!</v>
      </c>
      <c r="L1274" t="e">
        <f t="shared" si="98"/>
        <v>#DIV/0!</v>
      </c>
      <c r="M1274" t="e">
        <v>#DIV/0!</v>
      </c>
      <c r="N1274" t="e">
        <v>#DIV/0!</v>
      </c>
      <c r="O1274" t="str">
        <f t="shared" si="99"/>
        <v/>
      </c>
      <c r="P1274" t="str">
        <f t="shared" si="99"/>
        <v/>
      </c>
      <c r="U1274" t="s">
        <v>725</v>
      </c>
      <c r="V1274">
        <v>682447</v>
      </c>
      <c r="W1274">
        <v>246384</v>
      </c>
      <c r="X1274">
        <v>1293</v>
      </c>
      <c r="Y1274" t="s">
        <v>1652</v>
      </c>
    </row>
    <row r="1275" spans="1:25" x14ac:dyDescent="0.25">
      <c r="A1275" t="s">
        <v>1277</v>
      </c>
      <c r="B1275" t="str">
        <f t="shared" si="95"/>
        <v>Gym</v>
      </c>
      <c r="C1275">
        <v>0</v>
      </c>
      <c r="D1275">
        <v>827.02200000000005</v>
      </c>
      <c r="E1275">
        <v>1692.6110000000001</v>
      </c>
      <c r="F1275">
        <v>0</v>
      </c>
      <c r="H1275">
        <v>0</v>
      </c>
      <c r="I1275">
        <v>0</v>
      </c>
      <c r="J1275">
        <f t="shared" si="96"/>
        <v>0</v>
      </c>
      <c r="K1275" t="e">
        <f t="shared" si="97"/>
        <v>#DIV/0!</v>
      </c>
      <c r="L1275" t="e">
        <f t="shared" si="98"/>
        <v>#DIV/0!</v>
      </c>
      <c r="M1275" t="e">
        <v>#DIV/0!</v>
      </c>
      <c r="N1275" t="e">
        <v>#DIV/0!</v>
      </c>
      <c r="O1275" t="str">
        <f t="shared" si="99"/>
        <v/>
      </c>
      <c r="P1275" t="str">
        <f t="shared" si="99"/>
        <v/>
      </c>
      <c r="U1275" t="s">
        <v>1842</v>
      </c>
      <c r="V1275">
        <v>682472</v>
      </c>
      <c r="W1275">
        <v>246377</v>
      </c>
      <c r="X1275">
        <v>1294</v>
      </c>
      <c r="Y1275" t="s">
        <v>1657</v>
      </c>
    </row>
    <row r="1276" spans="1:25" x14ac:dyDescent="0.25">
      <c r="A1276" t="s">
        <v>1278</v>
      </c>
      <c r="B1276" t="str">
        <f t="shared" si="95"/>
        <v>Gym</v>
      </c>
      <c r="C1276">
        <v>0</v>
      </c>
      <c r="D1276">
        <v>222.65199999999999</v>
      </c>
      <c r="E1276">
        <v>206.018</v>
      </c>
      <c r="F1276">
        <v>0</v>
      </c>
      <c r="H1276">
        <v>0</v>
      </c>
      <c r="I1276">
        <v>0</v>
      </c>
      <c r="J1276">
        <f t="shared" si="96"/>
        <v>0</v>
      </c>
      <c r="K1276" t="e">
        <f t="shared" si="97"/>
        <v>#DIV/0!</v>
      </c>
      <c r="L1276" t="e">
        <f t="shared" si="98"/>
        <v>#DIV/0!</v>
      </c>
      <c r="M1276" t="e">
        <v>#DIV/0!</v>
      </c>
      <c r="N1276" t="e">
        <v>#DIV/0!</v>
      </c>
      <c r="O1276" t="str">
        <f t="shared" si="99"/>
        <v/>
      </c>
      <c r="P1276" t="str">
        <f t="shared" si="99"/>
        <v/>
      </c>
      <c r="U1276" t="s">
        <v>1210</v>
      </c>
      <c r="V1276">
        <v>682278</v>
      </c>
      <c r="W1276">
        <v>246273</v>
      </c>
      <c r="X1276">
        <v>1295</v>
      </c>
      <c r="Y1276" t="s">
        <v>1665</v>
      </c>
    </row>
    <row r="1277" spans="1:25" x14ac:dyDescent="0.25">
      <c r="A1277" t="s">
        <v>1279</v>
      </c>
      <c r="B1277" t="str">
        <f t="shared" si="95"/>
        <v>Gym</v>
      </c>
      <c r="C1277">
        <v>0</v>
      </c>
      <c r="D1277">
        <v>40.055</v>
      </c>
      <c r="E1277">
        <v>40.055</v>
      </c>
      <c r="F1277">
        <v>0</v>
      </c>
      <c r="H1277">
        <v>0</v>
      </c>
      <c r="I1277">
        <v>0</v>
      </c>
      <c r="J1277">
        <f t="shared" si="96"/>
        <v>0</v>
      </c>
      <c r="K1277" t="e">
        <f t="shared" si="97"/>
        <v>#DIV/0!</v>
      </c>
      <c r="L1277" t="e">
        <f t="shared" si="98"/>
        <v>#DIV/0!</v>
      </c>
      <c r="M1277" t="e">
        <v>#DIV/0!</v>
      </c>
      <c r="N1277" t="e">
        <v>#DIV/0!</v>
      </c>
      <c r="O1277" t="str">
        <f t="shared" si="99"/>
        <v/>
      </c>
      <c r="P1277" t="str">
        <f t="shared" si="99"/>
        <v/>
      </c>
      <c r="U1277" t="s">
        <v>1211</v>
      </c>
      <c r="V1277">
        <v>682163</v>
      </c>
      <c r="W1277">
        <v>246334</v>
      </c>
      <c r="X1277">
        <v>1296</v>
      </c>
      <c r="Y1277" t="s">
        <v>1656</v>
      </c>
    </row>
    <row r="1278" spans="1:25" x14ac:dyDescent="0.25">
      <c r="A1278" t="s">
        <v>1280</v>
      </c>
      <c r="B1278" t="str">
        <f t="shared" si="95"/>
        <v>Gym</v>
      </c>
      <c r="C1278">
        <v>0</v>
      </c>
      <c r="D1278">
        <v>152.977</v>
      </c>
      <c r="E1278">
        <v>305.95400000000001</v>
      </c>
      <c r="F1278">
        <v>0</v>
      </c>
      <c r="H1278">
        <v>0</v>
      </c>
      <c r="I1278">
        <v>0</v>
      </c>
      <c r="J1278">
        <f t="shared" si="96"/>
        <v>0</v>
      </c>
      <c r="K1278" t="e">
        <f t="shared" si="97"/>
        <v>#DIV/0!</v>
      </c>
      <c r="L1278" t="e">
        <f t="shared" si="98"/>
        <v>#DIV/0!</v>
      </c>
      <c r="M1278" t="e">
        <v>#DIV/0!</v>
      </c>
      <c r="N1278" t="e">
        <v>#DIV/0!</v>
      </c>
      <c r="O1278" t="str">
        <f t="shared" si="99"/>
        <v/>
      </c>
      <c r="P1278" t="str">
        <f t="shared" si="99"/>
        <v/>
      </c>
      <c r="U1278" t="s">
        <v>1595</v>
      </c>
      <c r="V1278">
        <v>682325</v>
      </c>
      <c r="W1278">
        <v>246026</v>
      </c>
      <c r="X1278">
        <v>1297</v>
      </c>
      <c r="Y1278" t="s">
        <v>1656</v>
      </c>
    </row>
    <row r="1279" spans="1:25" x14ac:dyDescent="0.25">
      <c r="A1279" t="s">
        <v>1281</v>
      </c>
      <c r="B1279" t="str">
        <f t="shared" si="95"/>
        <v>Gym</v>
      </c>
      <c r="C1279">
        <v>0</v>
      </c>
      <c r="D1279">
        <v>139.19800000000001</v>
      </c>
      <c r="E1279">
        <v>139.09100000000001</v>
      </c>
      <c r="F1279">
        <v>0</v>
      </c>
      <c r="H1279">
        <v>0</v>
      </c>
      <c r="I1279">
        <v>0</v>
      </c>
      <c r="J1279">
        <f t="shared" si="96"/>
        <v>0</v>
      </c>
      <c r="K1279" t="e">
        <f t="shared" si="97"/>
        <v>#DIV/0!</v>
      </c>
      <c r="L1279" t="e">
        <f t="shared" si="98"/>
        <v>#DIV/0!</v>
      </c>
      <c r="M1279" t="e">
        <v>#DIV/0!</v>
      </c>
      <c r="N1279" t="e">
        <v>#DIV/0!</v>
      </c>
      <c r="O1279" t="str">
        <f t="shared" si="99"/>
        <v/>
      </c>
      <c r="P1279" t="str">
        <f t="shared" si="99"/>
        <v/>
      </c>
      <c r="U1279" t="s">
        <v>726</v>
      </c>
      <c r="V1279">
        <v>682137</v>
      </c>
      <c r="W1279">
        <v>246335</v>
      </c>
      <c r="X1279">
        <v>1298</v>
      </c>
      <c r="Y1279" t="s">
        <v>1656</v>
      </c>
    </row>
    <row r="1280" spans="1:25" x14ac:dyDescent="0.25">
      <c r="A1280" t="s">
        <v>1282</v>
      </c>
      <c r="B1280" t="str">
        <f t="shared" si="95"/>
        <v>Gym</v>
      </c>
      <c r="C1280">
        <v>0</v>
      </c>
      <c r="D1280">
        <v>64.989999999999995</v>
      </c>
      <c r="E1280">
        <v>64.989999999999995</v>
      </c>
      <c r="F1280">
        <v>0</v>
      </c>
      <c r="H1280">
        <v>0</v>
      </c>
      <c r="I1280">
        <v>0</v>
      </c>
      <c r="J1280">
        <f t="shared" si="96"/>
        <v>0</v>
      </c>
      <c r="K1280" t="e">
        <f t="shared" si="97"/>
        <v>#DIV/0!</v>
      </c>
      <c r="L1280" t="e">
        <f t="shared" si="98"/>
        <v>#DIV/0!</v>
      </c>
      <c r="M1280" t="e">
        <v>#DIV/0!</v>
      </c>
      <c r="N1280" t="e">
        <v>#DIV/0!</v>
      </c>
      <c r="O1280" t="str">
        <f t="shared" si="99"/>
        <v/>
      </c>
      <c r="P1280" t="str">
        <f t="shared" si="99"/>
        <v/>
      </c>
      <c r="U1280" t="s">
        <v>727</v>
      </c>
      <c r="V1280">
        <v>681974</v>
      </c>
      <c r="W1280">
        <v>246408</v>
      </c>
      <c r="X1280">
        <v>1299</v>
      </c>
      <c r="Y1280" t="s">
        <v>1656</v>
      </c>
    </row>
    <row r="1281" spans="1:25" x14ac:dyDescent="0.25">
      <c r="A1281" t="s">
        <v>1283</v>
      </c>
      <c r="B1281" t="str">
        <f t="shared" si="95"/>
        <v>Gym</v>
      </c>
      <c r="C1281">
        <v>0</v>
      </c>
      <c r="D1281">
        <v>61.923000000000002</v>
      </c>
      <c r="E1281">
        <v>69.926000000000002</v>
      </c>
      <c r="F1281">
        <v>0</v>
      </c>
      <c r="H1281">
        <v>0</v>
      </c>
      <c r="I1281">
        <v>0</v>
      </c>
      <c r="J1281">
        <f t="shared" si="96"/>
        <v>0</v>
      </c>
      <c r="K1281" t="e">
        <f t="shared" si="97"/>
        <v>#DIV/0!</v>
      </c>
      <c r="L1281" t="e">
        <f t="shared" si="98"/>
        <v>#DIV/0!</v>
      </c>
      <c r="M1281" t="e">
        <v>#DIV/0!</v>
      </c>
      <c r="N1281" t="e">
        <v>#DIV/0!</v>
      </c>
      <c r="O1281" t="str">
        <f t="shared" si="99"/>
        <v/>
      </c>
      <c r="P1281" t="str">
        <f t="shared" si="99"/>
        <v/>
      </c>
      <c r="U1281" t="s">
        <v>728</v>
      </c>
      <c r="V1281">
        <v>682001</v>
      </c>
      <c r="W1281">
        <v>246447</v>
      </c>
      <c r="X1281">
        <v>1300</v>
      </c>
      <c r="Y1281" t="s">
        <v>1656</v>
      </c>
    </row>
    <row r="1282" spans="1:25" x14ac:dyDescent="0.25">
      <c r="A1282" t="s">
        <v>1284</v>
      </c>
      <c r="B1282" t="str">
        <f t="shared" si="95"/>
        <v>Gym</v>
      </c>
      <c r="C1282">
        <v>0</v>
      </c>
      <c r="D1282">
        <v>73.819000000000003</v>
      </c>
      <c r="E1282">
        <v>73.819000000000003</v>
      </c>
      <c r="F1282">
        <v>0</v>
      </c>
      <c r="H1282">
        <v>0</v>
      </c>
      <c r="I1282">
        <v>0</v>
      </c>
      <c r="J1282">
        <f t="shared" si="96"/>
        <v>0</v>
      </c>
      <c r="K1282" t="e">
        <f t="shared" si="97"/>
        <v>#DIV/0!</v>
      </c>
      <c r="L1282" t="e">
        <f t="shared" si="98"/>
        <v>#DIV/0!</v>
      </c>
      <c r="M1282" t="e">
        <v>#DIV/0!</v>
      </c>
      <c r="N1282" t="e">
        <v>#DIV/0!</v>
      </c>
      <c r="O1282" t="str">
        <f t="shared" si="99"/>
        <v/>
      </c>
      <c r="P1282" t="str">
        <f t="shared" si="99"/>
        <v/>
      </c>
      <c r="U1282" t="s">
        <v>729</v>
      </c>
      <c r="V1282">
        <v>682022</v>
      </c>
      <c r="W1282">
        <v>246357</v>
      </c>
      <c r="X1282">
        <v>1301</v>
      </c>
      <c r="Y1282" t="s">
        <v>1656</v>
      </c>
    </row>
    <row r="1283" spans="1:25" x14ac:dyDescent="0.25">
      <c r="A1283" t="s">
        <v>1285</v>
      </c>
      <c r="B1283" t="str">
        <f t="shared" ref="B1283:B1346" si="100">VLOOKUP(A1283,U:Y,5)</f>
        <v>Mixed-Use-Residential</v>
      </c>
      <c r="C1283">
        <v>902.89499999999998</v>
      </c>
      <c r="D1283">
        <v>185.82599999999999</v>
      </c>
      <c r="E1283">
        <v>1101.0920000000001</v>
      </c>
      <c r="F1283">
        <v>28</v>
      </c>
      <c r="G1283">
        <v>59.994</v>
      </c>
      <c r="H1283">
        <v>57.573999999999998</v>
      </c>
      <c r="I1283">
        <v>0</v>
      </c>
      <c r="J1283">
        <f t="shared" ref="J1283:J1346" si="101">G1283+H1283+I1283</f>
        <v>117.568</v>
      </c>
      <c r="K1283">
        <f t="shared" ref="K1283:K1346" si="102">J1283/C1283*1000</f>
        <v>130.21226166940787</v>
      </c>
      <c r="L1283">
        <f t="shared" ref="L1283:L1346" si="103">H1283/C1283*1000</f>
        <v>63.76599715360036</v>
      </c>
      <c r="M1283">
        <v>130.21226166940787</v>
      </c>
      <c r="N1283">
        <v>63.76599715360036</v>
      </c>
      <c r="O1283">
        <f t="shared" ref="O1283:P1346" si="104">IF(ISNUMBER(M1283),M1283,"")</f>
        <v>130.21226166940787</v>
      </c>
      <c r="P1283">
        <f t="shared" si="104"/>
        <v>63.76599715360036</v>
      </c>
      <c r="U1283" t="s">
        <v>730</v>
      </c>
      <c r="V1283">
        <v>681992</v>
      </c>
      <c r="W1283">
        <v>246409</v>
      </c>
      <c r="X1283">
        <v>1303</v>
      </c>
      <c r="Y1283" t="s">
        <v>1656</v>
      </c>
    </row>
    <row r="1284" spans="1:25" x14ac:dyDescent="0.25">
      <c r="A1284" t="s">
        <v>1286</v>
      </c>
      <c r="B1284" t="str">
        <f t="shared" si="100"/>
        <v>Gym</v>
      </c>
      <c r="C1284">
        <v>0</v>
      </c>
      <c r="D1284">
        <v>113.047</v>
      </c>
      <c r="E1284">
        <v>113.047</v>
      </c>
      <c r="F1284">
        <v>0</v>
      </c>
      <c r="H1284">
        <v>0</v>
      </c>
      <c r="I1284">
        <v>0</v>
      </c>
      <c r="J1284">
        <f t="shared" si="101"/>
        <v>0</v>
      </c>
      <c r="K1284" t="e">
        <f t="shared" si="102"/>
        <v>#DIV/0!</v>
      </c>
      <c r="L1284" t="e">
        <f t="shared" si="103"/>
        <v>#DIV/0!</v>
      </c>
      <c r="M1284" t="e">
        <v>#DIV/0!</v>
      </c>
      <c r="N1284" t="e">
        <v>#DIV/0!</v>
      </c>
      <c r="O1284" t="str">
        <f t="shared" si="104"/>
        <v/>
      </c>
      <c r="P1284" t="str">
        <f t="shared" si="104"/>
        <v/>
      </c>
      <c r="U1284" t="s">
        <v>731</v>
      </c>
      <c r="V1284">
        <v>681966</v>
      </c>
      <c r="W1284">
        <v>246359</v>
      </c>
      <c r="X1284">
        <v>1304</v>
      </c>
      <c r="Y1284" t="s">
        <v>1656</v>
      </c>
    </row>
    <row r="1285" spans="1:25" x14ac:dyDescent="0.25">
      <c r="A1285" t="s">
        <v>1287</v>
      </c>
      <c r="B1285" t="str">
        <f t="shared" si="100"/>
        <v>Gym</v>
      </c>
      <c r="C1285">
        <v>0</v>
      </c>
      <c r="D1285">
        <v>51.375999999999998</v>
      </c>
      <c r="E1285">
        <v>51.375999999999998</v>
      </c>
      <c r="F1285">
        <v>0</v>
      </c>
      <c r="H1285">
        <v>0</v>
      </c>
      <c r="I1285">
        <v>0</v>
      </c>
      <c r="J1285">
        <f t="shared" si="101"/>
        <v>0</v>
      </c>
      <c r="K1285" t="e">
        <f t="shared" si="102"/>
        <v>#DIV/0!</v>
      </c>
      <c r="L1285" t="e">
        <f t="shared" si="103"/>
        <v>#DIV/0!</v>
      </c>
      <c r="M1285" t="e">
        <v>#DIV/0!</v>
      </c>
      <c r="N1285" t="e">
        <v>#DIV/0!</v>
      </c>
      <c r="O1285" t="str">
        <f t="shared" si="104"/>
        <v/>
      </c>
      <c r="P1285" t="str">
        <f t="shared" si="104"/>
        <v/>
      </c>
      <c r="U1285" t="s">
        <v>732</v>
      </c>
      <c r="V1285">
        <v>682006</v>
      </c>
      <c r="W1285">
        <v>246388</v>
      </c>
      <c r="X1285">
        <v>1305</v>
      </c>
      <c r="Y1285" t="s">
        <v>1656</v>
      </c>
    </row>
    <row r="1286" spans="1:25" x14ac:dyDescent="0.25">
      <c r="A1286" t="s">
        <v>1288</v>
      </c>
      <c r="B1286" t="str">
        <f t="shared" si="100"/>
        <v>Gym</v>
      </c>
      <c r="C1286">
        <v>0</v>
      </c>
      <c r="D1286">
        <v>55.515000000000001</v>
      </c>
      <c r="E1286">
        <v>166.54400000000001</v>
      </c>
      <c r="F1286">
        <v>0</v>
      </c>
      <c r="H1286">
        <v>0</v>
      </c>
      <c r="I1286">
        <v>0</v>
      </c>
      <c r="J1286">
        <f t="shared" si="101"/>
        <v>0</v>
      </c>
      <c r="K1286" t="e">
        <f t="shared" si="102"/>
        <v>#DIV/0!</v>
      </c>
      <c r="L1286" t="e">
        <f t="shared" si="103"/>
        <v>#DIV/0!</v>
      </c>
      <c r="M1286" t="e">
        <v>#DIV/0!</v>
      </c>
      <c r="N1286" t="e">
        <v>#DIV/0!</v>
      </c>
      <c r="O1286" t="str">
        <f t="shared" si="104"/>
        <v/>
      </c>
      <c r="P1286" t="str">
        <f t="shared" si="104"/>
        <v/>
      </c>
      <c r="U1286" t="s">
        <v>1843</v>
      </c>
      <c r="V1286">
        <v>682184</v>
      </c>
      <c r="W1286">
        <v>245686</v>
      </c>
      <c r="X1286">
        <v>1306</v>
      </c>
      <c r="Y1286" t="s">
        <v>1652</v>
      </c>
    </row>
    <row r="1287" spans="1:25" x14ac:dyDescent="0.25">
      <c r="A1287" t="s">
        <v>1289</v>
      </c>
      <c r="B1287" t="str">
        <f t="shared" si="100"/>
        <v>Gym</v>
      </c>
      <c r="C1287">
        <v>0</v>
      </c>
      <c r="D1287">
        <v>119.568</v>
      </c>
      <c r="E1287">
        <v>239.137</v>
      </c>
      <c r="F1287">
        <v>0</v>
      </c>
      <c r="H1287">
        <v>0</v>
      </c>
      <c r="I1287">
        <v>0</v>
      </c>
      <c r="J1287">
        <f t="shared" si="101"/>
        <v>0</v>
      </c>
      <c r="K1287" t="e">
        <f t="shared" si="102"/>
        <v>#DIV/0!</v>
      </c>
      <c r="L1287" t="e">
        <f t="shared" si="103"/>
        <v>#DIV/0!</v>
      </c>
      <c r="M1287" t="e">
        <v>#DIV/0!</v>
      </c>
      <c r="N1287" t="e">
        <v>#DIV/0!</v>
      </c>
      <c r="O1287" t="str">
        <f t="shared" si="104"/>
        <v/>
      </c>
      <c r="P1287" t="str">
        <f t="shared" si="104"/>
        <v/>
      </c>
      <c r="U1287" t="s">
        <v>1844</v>
      </c>
      <c r="V1287">
        <v>682206</v>
      </c>
      <c r="W1287">
        <v>245701</v>
      </c>
      <c r="X1287">
        <v>1307</v>
      </c>
      <c r="Y1287" t="s">
        <v>1652</v>
      </c>
    </row>
    <row r="1288" spans="1:25" x14ac:dyDescent="0.25">
      <c r="A1288" t="s">
        <v>1290</v>
      </c>
      <c r="B1288" t="str">
        <f t="shared" si="100"/>
        <v>Gym</v>
      </c>
      <c r="C1288">
        <v>0</v>
      </c>
      <c r="D1288">
        <v>219.334</v>
      </c>
      <c r="E1288">
        <v>219.334</v>
      </c>
      <c r="F1288">
        <v>0</v>
      </c>
      <c r="H1288">
        <v>0</v>
      </c>
      <c r="I1288">
        <v>0</v>
      </c>
      <c r="J1288">
        <f t="shared" si="101"/>
        <v>0</v>
      </c>
      <c r="K1288" t="e">
        <f t="shared" si="102"/>
        <v>#DIV/0!</v>
      </c>
      <c r="L1288" t="e">
        <f t="shared" si="103"/>
        <v>#DIV/0!</v>
      </c>
      <c r="M1288" t="e">
        <v>#DIV/0!</v>
      </c>
      <c r="N1288" t="e">
        <v>#DIV/0!</v>
      </c>
      <c r="O1288" t="str">
        <f t="shared" si="104"/>
        <v/>
      </c>
      <c r="P1288" t="str">
        <f t="shared" si="104"/>
        <v/>
      </c>
      <c r="U1288" t="s">
        <v>1212</v>
      </c>
      <c r="V1288">
        <v>682135</v>
      </c>
      <c r="W1288">
        <v>245783</v>
      </c>
      <c r="X1288">
        <v>1308</v>
      </c>
      <c r="Y1288" t="s">
        <v>1656</v>
      </c>
    </row>
    <row r="1289" spans="1:25" x14ac:dyDescent="0.25">
      <c r="A1289" t="s">
        <v>1291</v>
      </c>
      <c r="B1289" t="str">
        <f t="shared" si="100"/>
        <v>Gym</v>
      </c>
      <c r="C1289">
        <v>0</v>
      </c>
      <c r="D1289">
        <v>30.009</v>
      </c>
      <c r="E1289">
        <v>30.009</v>
      </c>
      <c r="F1289">
        <v>0</v>
      </c>
      <c r="H1289">
        <v>0</v>
      </c>
      <c r="I1289">
        <v>0</v>
      </c>
      <c r="J1289">
        <f t="shared" si="101"/>
        <v>0</v>
      </c>
      <c r="K1289" t="e">
        <f t="shared" si="102"/>
        <v>#DIV/0!</v>
      </c>
      <c r="L1289" t="e">
        <f t="shared" si="103"/>
        <v>#DIV/0!</v>
      </c>
      <c r="M1289" t="e">
        <v>#DIV/0!</v>
      </c>
      <c r="N1289" t="e">
        <v>#DIV/0!</v>
      </c>
      <c r="O1289" t="str">
        <f t="shared" si="104"/>
        <v/>
      </c>
      <c r="P1289" t="str">
        <f t="shared" si="104"/>
        <v/>
      </c>
      <c r="U1289" t="s">
        <v>733</v>
      </c>
      <c r="V1289">
        <v>682176</v>
      </c>
      <c r="W1289">
        <v>245740</v>
      </c>
      <c r="X1289">
        <v>1309</v>
      </c>
      <c r="Y1289" t="s">
        <v>1652</v>
      </c>
    </row>
    <row r="1290" spans="1:25" x14ac:dyDescent="0.25">
      <c r="A1290" t="s">
        <v>1292</v>
      </c>
      <c r="B1290" t="str">
        <f t="shared" si="100"/>
        <v>Supermarket</v>
      </c>
      <c r="C1290">
        <v>19276.258999999998</v>
      </c>
      <c r="D1290">
        <v>4047.1390000000001</v>
      </c>
      <c r="E1290">
        <v>24238.644</v>
      </c>
      <c r="F1290">
        <v>3427</v>
      </c>
      <c r="G1290">
        <v>333.05900000000003</v>
      </c>
      <c r="H1290">
        <v>4604.43</v>
      </c>
      <c r="I1290">
        <v>998.50400000000002</v>
      </c>
      <c r="J1290">
        <f t="shared" si="101"/>
        <v>5935.9930000000004</v>
      </c>
      <c r="K1290">
        <f t="shared" si="102"/>
        <v>307.94320619991674</v>
      </c>
      <c r="L1290">
        <f t="shared" si="103"/>
        <v>238.86533170155064</v>
      </c>
      <c r="M1290">
        <v>307.94320619991674</v>
      </c>
      <c r="N1290">
        <v>238.86533170155064</v>
      </c>
      <c r="O1290">
        <f t="shared" si="104"/>
        <v>307.94320619991674</v>
      </c>
      <c r="P1290">
        <f t="shared" si="104"/>
        <v>238.86533170155064</v>
      </c>
      <c r="U1290" t="s">
        <v>734</v>
      </c>
      <c r="V1290">
        <v>682203</v>
      </c>
      <c r="W1290">
        <v>245764</v>
      </c>
      <c r="X1290">
        <v>1310</v>
      </c>
      <c r="Y1290" t="s">
        <v>1665</v>
      </c>
    </row>
    <row r="1291" spans="1:25" x14ac:dyDescent="0.25">
      <c r="A1291" t="s">
        <v>1293</v>
      </c>
      <c r="B1291" t="str">
        <f t="shared" si="100"/>
        <v>School</v>
      </c>
      <c r="C1291">
        <v>309.48</v>
      </c>
      <c r="D1291">
        <v>167.84399999999999</v>
      </c>
      <c r="E1291">
        <v>343.86599999999999</v>
      </c>
      <c r="F1291">
        <v>28</v>
      </c>
      <c r="G1291">
        <v>31.524999999999999</v>
      </c>
      <c r="H1291">
        <v>8.4130000000000003</v>
      </c>
      <c r="I1291">
        <v>3.7170000000000001</v>
      </c>
      <c r="J1291">
        <f t="shared" si="101"/>
        <v>43.655000000000001</v>
      </c>
      <c r="K1291">
        <f t="shared" si="102"/>
        <v>141.05919607082848</v>
      </c>
      <c r="L1291">
        <f t="shared" si="103"/>
        <v>27.184309163758563</v>
      </c>
      <c r="M1291">
        <v>141.05919607082848</v>
      </c>
      <c r="N1291">
        <v>27.184309163758563</v>
      </c>
      <c r="O1291">
        <f t="shared" si="104"/>
        <v>141.05919607082848</v>
      </c>
      <c r="P1291">
        <f t="shared" si="104"/>
        <v>27.184309163758563</v>
      </c>
      <c r="U1291" t="s">
        <v>1845</v>
      </c>
      <c r="V1291">
        <v>682182</v>
      </c>
      <c r="W1291">
        <v>245657</v>
      </c>
      <c r="X1291">
        <v>1311</v>
      </c>
      <c r="Y1291" t="s">
        <v>1652</v>
      </c>
    </row>
    <row r="1292" spans="1:25" x14ac:dyDescent="0.25">
      <c r="A1292" t="s">
        <v>1294</v>
      </c>
      <c r="B1292" t="str">
        <f t="shared" si="100"/>
        <v>Gym</v>
      </c>
      <c r="C1292">
        <v>0</v>
      </c>
      <c r="D1292">
        <v>147.74700000000001</v>
      </c>
      <c r="E1292">
        <v>147.74700000000001</v>
      </c>
      <c r="F1292">
        <v>0</v>
      </c>
      <c r="H1292">
        <v>0</v>
      </c>
      <c r="I1292">
        <v>0</v>
      </c>
      <c r="J1292">
        <f t="shared" si="101"/>
        <v>0</v>
      </c>
      <c r="K1292" t="e">
        <f t="shared" si="102"/>
        <v>#DIV/0!</v>
      </c>
      <c r="L1292" t="e">
        <f t="shared" si="103"/>
        <v>#DIV/0!</v>
      </c>
      <c r="M1292" t="e">
        <v>#DIV/0!</v>
      </c>
      <c r="N1292" t="e">
        <v>#DIV/0!</v>
      </c>
      <c r="O1292" t="str">
        <f t="shared" si="104"/>
        <v/>
      </c>
      <c r="P1292" t="str">
        <f t="shared" si="104"/>
        <v/>
      </c>
      <c r="U1292" t="s">
        <v>1846</v>
      </c>
      <c r="V1292">
        <v>682204</v>
      </c>
      <c r="W1292">
        <v>245681</v>
      </c>
      <c r="X1292">
        <v>1312</v>
      </c>
      <c r="Y1292" t="s">
        <v>1656</v>
      </c>
    </row>
    <row r="1293" spans="1:25" x14ac:dyDescent="0.25">
      <c r="A1293" t="s">
        <v>1295</v>
      </c>
      <c r="B1293" t="str">
        <f t="shared" si="100"/>
        <v>Gym</v>
      </c>
      <c r="C1293">
        <v>0</v>
      </c>
      <c r="D1293">
        <v>174.708</v>
      </c>
      <c r="E1293">
        <v>174.708</v>
      </c>
      <c r="F1293">
        <v>0</v>
      </c>
      <c r="H1293">
        <v>0</v>
      </c>
      <c r="I1293">
        <v>0</v>
      </c>
      <c r="J1293">
        <f t="shared" si="101"/>
        <v>0</v>
      </c>
      <c r="K1293" t="e">
        <f t="shared" si="102"/>
        <v>#DIV/0!</v>
      </c>
      <c r="L1293" t="e">
        <f t="shared" si="103"/>
        <v>#DIV/0!</v>
      </c>
      <c r="M1293" t="e">
        <v>#DIV/0!</v>
      </c>
      <c r="N1293" t="e">
        <v>#DIV/0!</v>
      </c>
      <c r="O1293" t="str">
        <f t="shared" si="104"/>
        <v/>
      </c>
      <c r="P1293" t="str">
        <f t="shared" si="104"/>
        <v/>
      </c>
      <c r="U1293" t="s">
        <v>1847</v>
      </c>
      <c r="V1293">
        <v>682212</v>
      </c>
      <c r="W1293">
        <v>245662</v>
      </c>
      <c r="X1293">
        <v>1313</v>
      </c>
      <c r="Y1293" t="s">
        <v>1652</v>
      </c>
    </row>
    <row r="1294" spans="1:25" x14ac:dyDescent="0.25">
      <c r="A1294" t="s">
        <v>1296</v>
      </c>
      <c r="B1294" t="str">
        <f t="shared" si="100"/>
        <v>Gym</v>
      </c>
      <c r="C1294">
        <v>0</v>
      </c>
      <c r="D1294">
        <v>147.90100000000001</v>
      </c>
      <c r="E1294">
        <v>175.12200000000001</v>
      </c>
      <c r="F1294">
        <v>0</v>
      </c>
      <c r="H1294">
        <v>0</v>
      </c>
      <c r="I1294">
        <v>0</v>
      </c>
      <c r="J1294">
        <f t="shared" si="101"/>
        <v>0</v>
      </c>
      <c r="K1294" t="e">
        <f t="shared" si="102"/>
        <v>#DIV/0!</v>
      </c>
      <c r="L1294" t="e">
        <f t="shared" si="103"/>
        <v>#DIV/0!</v>
      </c>
      <c r="M1294" t="e">
        <v>#DIV/0!</v>
      </c>
      <c r="N1294" t="e">
        <v>#DIV/0!</v>
      </c>
      <c r="O1294" t="str">
        <f t="shared" si="104"/>
        <v/>
      </c>
      <c r="P1294" t="str">
        <f t="shared" si="104"/>
        <v/>
      </c>
      <c r="U1294" t="s">
        <v>1848</v>
      </c>
      <c r="V1294">
        <v>682177</v>
      </c>
      <c r="W1294">
        <v>245702</v>
      </c>
      <c r="X1294">
        <v>1314</v>
      </c>
      <c r="Y1294" t="s">
        <v>1652</v>
      </c>
    </row>
    <row r="1295" spans="1:25" x14ac:dyDescent="0.25">
      <c r="A1295" t="s">
        <v>1297</v>
      </c>
      <c r="B1295" t="str">
        <f t="shared" si="100"/>
        <v>Gym</v>
      </c>
      <c r="C1295">
        <v>0</v>
      </c>
      <c r="D1295">
        <v>104.735</v>
      </c>
      <c r="E1295">
        <v>104.735</v>
      </c>
      <c r="F1295">
        <v>0</v>
      </c>
      <c r="H1295">
        <v>0</v>
      </c>
      <c r="I1295">
        <v>0</v>
      </c>
      <c r="J1295">
        <f t="shared" si="101"/>
        <v>0</v>
      </c>
      <c r="K1295" t="e">
        <f t="shared" si="102"/>
        <v>#DIV/0!</v>
      </c>
      <c r="L1295" t="e">
        <f t="shared" si="103"/>
        <v>#DIV/0!</v>
      </c>
      <c r="M1295" t="e">
        <v>#DIV/0!</v>
      </c>
      <c r="N1295" t="e">
        <v>#DIV/0!</v>
      </c>
      <c r="O1295" t="str">
        <f t="shared" si="104"/>
        <v/>
      </c>
      <c r="P1295" t="str">
        <f t="shared" si="104"/>
        <v/>
      </c>
      <c r="U1295" t="s">
        <v>735</v>
      </c>
      <c r="V1295">
        <v>682259</v>
      </c>
      <c r="W1295">
        <v>245827</v>
      </c>
      <c r="X1295">
        <v>1315</v>
      </c>
      <c r="Y1295" t="s">
        <v>1652</v>
      </c>
    </row>
    <row r="1296" spans="1:25" x14ac:dyDescent="0.25">
      <c r="A1296" t="s">
        <v>1298</v>
      </c>
      <c r="B1296" t="str">
        <f t="shared" si="100"/>
        <v>Gym</v>
      </c>
      <c r="C1296">
        <v>0</v>
      </c>
      <c r="D1296">
        <v>101.664</v>
      </c>
      <c r="E1296">
        <v>101.664</v>
      </c>
      <c r="F1296">
        <v>0</v>
      </c>
      <c r="H1296">
        <v>0</v>
      </c>
      <c r="I1296">
        <v>0</v>
      </c>
      <c r="J1296">
        <f t="shared" si="101"/>
        <v>0</v>
      </c>
      <c r="K1296" t="e">
        <f t="shared" si="102"/>
        <v>#DIV/0!</v>
      </c>
      <c r="L1296" t="e">
        <f t="shared" si="103"/>
        <v>#DIV/0!</v>
      </c>
      <c r="M1296" t="e">
        <v>#DIV/0!</v>
      </c>
      <c r="N1296" t="e">
        <v>#DIV/0!</v>
      </c>
      <c r="O1296" t="str">
        <f t="shared" si="104"/>
        <v/>
      </c>
      <c r="P1296" t="str">
        <f t="shared" si="104"/>
        <v/>
      </c>
      <c r="U1296" t="s">
        <v>736</v>
      </c>
      <c r="V1296">
        <v>682136</v>
      </c>
      <c r="W1296">
        <v>245756</v>
      </c>
      <c r="X1296">
        <v>1316</v>
      </c>
      <c r="Y1296" t="s">
        <v>1652</v>
      </c>
    </row>
    <row r="1297" spans="1:25" x14ac:dyDescent="0.25">
      <c r="A1297" t="s">
        <v>1299</v>
      </c>
      <c r="B1297" t="str">
        <f t="shared" si="100"/>
        <v>Gym</v>
      </c>
      <c r="C1297">
        <v>0</v>
      </c>
      <c r="D1297">
        <v>19.161999999999999</v>
      </c>
      <c r="E1297">
        <v>27.765000000000001</v>
      </c>
      <c r="F1297">
        <v>0</v>
      </c>
      <c r="H1297">
        <v>0</v>
      </c>
      <c r="I1297">
        <v>0</v>
      </c>
      <c r="J1297">
        <f t="shared" si="101"/>
        <v>0</v>
      </c>
      <c r="K1297" t="e">
        <f t="shared" si="102"/>
        <v>#DIV/0!</v>
      </c>
      <c r="L1297" t="e">
        <f t="shared" si="103"/>
        <v>#DIV/0!</v>
      </c>
      <c r="M1297" t="e">
        <v>#DIV/0!</v>
      </c>
      <c r="N1297" t="e">
        <v>#DIV/0!</v>
      </c>
      <c r="O1297" t="str">
        <f t="shared" si="104"/>
        <v/>
      </c>
      <c r="P1297" t="str">
        <f t="shared" si="104"/>
        <v/>
      </c>
      <c r="U1297" t="s">
        <v>1849</v>
      </c>
      <c r="V1297">
        <v>682127</v>
      </c>
      <c r="W1297">
        <v>245699</v>
      </c>
      <c r="X1297">
        <v>1317</v>
      </c>
      <c r="Y1297" t="s">
        <v>1652</v>
      </c>
    </row>
    <row r="1298" spans="1:25" x14ac:dyDescent="0.25">
      <c r="A1298" t="s">
        <v>1300</v>
      </c>
      <c r="B1298" t="str">
        <f t="shared" si="100"/>
        <v>Supermarket</v>
      </c>
      <c r="C1298">
        <v>899.33600000000001</v>
      </c>
      <c r="D1298">
        <v>498.072</v>
      </c>
      <c r="E1298">
        <v>999.26300000000003</v>
      </c>
      <c r="F1298">
        <v>160</v>
      </c>
      <c r="G1298">
        <v>28.253</v>
      </c>
      <c r="H1298">
        <v>180.08099999999999</v>
      </c>
      <c r="I1298">
        <v>48.427</v>
      </c>
      <c r="J1298">
        <f t="shared" si="101"/>
        <v>256.76100000000002</v>
      </c>
      <c r="K1298">
        <f t="shared" si="102"/>
        <v>285.50063602480054</v>
      </c>
      <c r="L1298">
        <f t="shared" si="103"/>
        <v>200.23773094816619</v>
      </c>
      <c r="M1298">
        <v>285.50063602480054</v>
      </c>
      <c r="N1298">
        <v>200.23773094816619</v>
      </c>
      <c r="O1298">
        <f t="shared" si="104"/>
        <v>285.50063602480054</v>
      </c>
      <c r="P1298">
        <f t="shared" si="104"/>
        <v>200.23773094816619</v>
      </c>
      <c r="U1298" t="s">
        <v>737</v>
      </c>
      <c r="V1298">
        <v>682310</v>
      </c>
      <c r="W1298">
        <v>245914</v>
      </c>
      <c r="X1298">
        <v>1318</v>
      </c>
      <c r="Y1298" t="s">
        <v>1652</v>
      </c>
    </row>
    <row r="1299" spans="1:25" x14ac:dyDescent="0.25">
      <c r="A1299" t="s">
        <v>1301</v>
      </c>
      <c r="B1299" t="str">
        <f t="shared" si="100"/>
        <v>Gym</v>
      </c>
      <c r="C1299">
        <v>0</v>
      </c>
      <c r="D1299">
        <v>312.51799999999997</v>
      </c>
      <c r="E1299">
        <v>312.51799999999997</v>
      </c>
      <c r="F1299">
        <v>0</v>
      </c>
      <c r="H1299">
        <v>0</v>
      </c>
      <c r="I1299">
        <v>0</v>
      </c>
      <c r="J1299">
        <f t="shared" si="101"/>
        <v>0</v>
      </c>
      <c r="K1299" t="e">
        <f t="shared" si="102"/>
        <v>#DIV/0!</v>
      </c>
      <c r="L1299" t="e">
        <f t="shared" si="103"/>
        <v>#DIV/0!</v>
      </c>
      <c r="M1299" t="e">
        <v>#DIV/0!</v>
      </c>
      <c r="N1299" t="e">
        <v>#DIV/0!</v>
      </c>
      <c r="O1299" t="str">
        <f t="shared" si="104"/>
        <v/>
      </c>
      <c r="P1299" t="str">
        <f t="shared" si="104"/>
        <v/>
      </c>
      <c r="U1299" t="s">
        <v>1850</v>
      </c>
      <c r="V1299">
        <v>682474</v>
      </c>
      <c r="W1299">
        <v>247036</v>
      </c>
      <c r="X1299">
        <v>1319</v>
      </c>
      <c r="Y1299" t="s">
        <v>1652</v>
      </c>
    </row>
    <row r="1300" spans="1:25" x14ac:dyDescent="0.25">
      <c r="A1300" t="s">
        <v>1302</v>
      </c>
      <c r="B1300" t="str">
        <f t="shared" si="100"/>
        <v>Supermarket</v>
      </c>
      <c r="C1300">
        <v>18.869</v>
      </c>
      <c r="D1300">
        <v>20.965</v>
      </c>
      <c r="E1300">
        <v>20.965</v>
      </c>
      <c r="F1300">
        <v>3</v>
      </c>
      <c r="G1300">
        <v>3.1440000000000001</v>
      </c>
      <c r="H1300">
        <v>2.8159999999999998</v>
      </c>
      <c r="I1300">
        <v>0.66200000000000003</v>
      </c>
      <c r="J1300">
        <f t="shared" si="101"/>
        <v>6.6219999999999999</v>
      </c>
      <c r="K1300">
        <f t="shared" si="102"/>
        <v>350.94599607822352</v>
      </c>
      <c r="L1300">
        <f t="shared" si="103"/>
        <v>149.23949334887911</v>
      </c>
      <c r="M1300">
        <v>350.94599607822352</v>
      </c>
      <c r="N1300">
        <v>149.23949334887911</v>
      </c>
      <c r="O1300">
        <f t="shared" si="104"/>
        <v>350.94599607822352</v>
      </c>
      <c r="P1300">
        <f t="shared" si="104"/>
        <v>149.23949334887911</v>
      </c>
      <c r="U1300" t="s">
        <v>1851</v>
      </c>
      <c r="V1300">
        <v>682521</v>
      </c>
      <c r="W1300">
        <v>247133</v>
      </c>
      <c r="X1300">
        <v>1320</v>
      </c>
      <c r="Y1300" t="s">
        <v>1652</v>
      </c>
    </row>
    <row r="1301" spans="1:25" x14ac:dyDescent="0.25">
      <c r="A1301" t="s">
        <v>1303</v>
      </c>
      <c r="B1301" t="str">
        <f t="shared" si="100"/>
        <v>Residential</v>
      </c>
      <c r="C1301">
        <v>2492.0889999999999</v>
      </c>
      <c r="D1301">
        <v>527.42499999999995</v>
      </c>
      <c r="E1301">
        <v>3164.5509999999999</v>
      </c>
      <c r="F1301">
        <v>76</v>
      </c>
      <c r="G1301">
        <v>164.07400000000001</v>
      </c>
      <c r="H1301">
        <v>159.60300000000001</v>
      </c>
      <c r="I1301">
        <v>0</v>
      </c>
      <c r="J1301">
        <f t="shared" si="101"/>
        <v>323.67700000000002</v>
      </c>
      <c r="K1301">
        <f t="shared" si="102"/>
        <v>129.88179796146929</v>
      </c>
      <c r="L1301">
        <f t="shared" si="103"/>
        <v>64.043860391823884</v>
      </c>
      <c r="M1301">
        <v>129.88179796146929</v>
      </c>
      <c r="N1301">
        <v>64.043860391823884</v>
      </c>
      <c r="O1301">
        <f t="shared" si="104"/>
        <v>129.88179796146929</v>
      </c>
      <c r="P1301">
        <f t="shared" si="104"/>
        <v>64.043860391823884</v>
      </c>
      <c r="U1301" t="s">
        <v>1852</v>
      </c>
      <c r="V1301">
        <v>682486</v>
      </c>
      <c r="W1301">
        <v>247056</v>
      </c>
      <c r="X1301">
        <v>1321</v>
      </c>
      <c r="Y1301" t="s">
        <v>1656</v>
      </c>
    </row>
    <row r="1302" spans="1:25" x14ac:dyDescent="0.25">
      <c r="A1302" t="s">
        <v>1304</v>
      </c>
      <c r="B1302" t="str">
        <f t="shared" si="100"/>
        <v>Residential</v>
      </c>
      <c r="C1302">
        <v>3185.8580000000002</v>
      </c>
      <c r="D1302">
        <v>662.86800000000005</v>
      </c>
      <c r="E1302">
        <v>3977.21</v>
      </c>
      <c r="F1302">
        <v>97</v>
      </c>
      <c r="G1302">
        <v>183.76</v>
      </c>
      <c r="H1302">
        <v>203.64</v>
      </c>
      <c r="I1302">
        <v>0</v>
      </c>
      <c r="J1302">
        <f t="shared" si="101"/>
        <v>387.4</v>
      </c>
      <c r="K1302">
        <f t="shared" si="102"/>
        <v>121.59989553834475</v>
      </c>
      <c r="L1302">
        <f t="shared" si="103"/>
        <v>63.919986389851651</v>
      </c>
      <c r="M1302">
        <v>121.59989553834475</v>
      </c>
      <c r="N1302">
        <v>63.919986389851651</v>
      </c>
      <c r="O1302">
        <f t="shared" si="104"/>
        <v>121.59989553834475</v>
      </c>
      <c r="P1302">
        <f t="shared" si="104"/>
        <v>63.919986389851651</v>
      </c>
      <c r="U1302" t="s">
        <v>738</v>
      </c>
      <c r="V1302">
        <v>682434</v>
      </c>
      <c r="W1302">
        <v>247054</v>
      </c>
      <c r="X1302">
        <v>1322</v>
      </c>
      <c r="Y1302" t="s">
        <v>1657</v>
      </c>
    </row>
    <row r="1303" spans="1:25" x14ac:dyDescent="0.25">
      <c r="A1303" t="s">
        <v>1305</v>
      </c>
      <c r="B1303" t="str">
        <f t="shared" si="100"/>
        <v>Residential</v>
      </c>
      <c r="C1303">
        <v>2427.2060000000001</v>
      </c>
      <c r="D1303">
        <v>513.64499999999998</v>
      </c>
      <c r="E1303">
        <v>3081.8710000000001</v>
      </c>
      <c r="F1303">
        <v>74</v>
      </c>
      <c r="G1303">
        <v>160.96</v>
      </c>
      <c r="H1303">
        <v>155.447</v>
      </c>
      <c r="I1303">
        <v>0</v>
      </c>
      <c r="J1303">
        <f t="shared" si="101"/>
        <v>316.40700000000004</v>
      </c>
      <c r="K1303">
        <f t="shared" si="102"/>
        <v>130.3585274591444</v>
      </c>
      <c r="L1303">
        <f t="shared" si="103"/>
        <v>64.043595805218018</v>
      </c>
      <c r="M1303">
        <v>130.3585274591444</v>
      </c>
      <c r="N1303">
        <v>64.043595805218018</v>
      </c>
      <c r="O1303">
        <f t="shared" si="104"/>
        <v>130.3585274591444</v>
      </c>
      <c r="P1303">
        <f t="shared" si="104"/>
        <v>64.043595805218018</v>
      </c>
      <c r="U1303" t="s">
        <v>1213</v>
      </c>
      <c r="V1303">
        <v>680473</v>
      </c>
      <c r="W1303">
        <v>246726</v>
      </c>
      <c r="X1303">
        <v>1324</v>
      </c>
      <c r="Y1303" t="s">
        <v>1670</v>
      </c>
    </row>
    <row r="1304" spans="1:25" x14ac:dyDescent="0.25">
      <c r="A1304" t="s">
        <v>1306</v>
      </c>
      <c r="B1304" t="str">
        <f t="shared" si="100"/>
        <v>Residential</v>
      </c>
      <c r="C1304">
        <v>2524.1030000000001</v>
      </c>
      <c r="D1304">
        <v>534.30200000000002</v>
      </c>
      <c r="E1304">
        <v>3205.8130000000001</v>
      </c>
      <c r="F1304">
        <v>77</v>
      </c>
      <c r="G1304">
        <v>165.375</v>
      </c>
      <c r="H1304">
        <v>161.65700000000001</v>
      </c>
      <c r="I1304">
        <v>0</v>
      </c>
      <c r="J1304">
        <f t="shared" si="101"/>
        <v>327.03200000000004</v>
      </c>
      <c r="K1304">
        <f t="shared" si="102"/>
        <v>129.56365092866656</v>
      </c>
      <c r="L1304">
        <f t="shared" si="103"/>
        <v>64.045326201030619</v>
      </c>
      <c r="M1304">
        <v>129.56365092866656</v>
      </c>
      <c r="N1304">
        <v>64.045326201030619</v>
      </c>
      <c r="O1304">
        <f t="shared" si="104"/>
        <v>129.56365092866656</v>
      </c>
      <c r="P1304">
        <f t="shared" si="104"/>
        <v>64.045326201030619</v>
      </c>
      <c r="U1304" t="s">
        <v>739</v>
      </c>
      <c r="V1304">
        <v>680415</v>
      </c>
      <c r="W1304">
        <v>246834</v>
      </c>
      <c r="X1304">
        <v>1325</v>
      </c>
      <c r="Y1304" t="s">
        <v>1665</v>
      </c>
    </row>
    <row r="1305" spans="1:25" x14ac:dyDescent="0.25">
      <c r="A1305" t="s">
        <v>1307</v>
      </c>
      <c r="B1305" t="str">
        <f t="shared" si="100"/>
        <v>Gym</v>
      </c>
      <c r="C1305">
        <v>0</v>
      </c>
      <c r="D1305">
        <v>15.22</v>
      </c>
      <c r="E1305">
        <v>15.22</v>
      </c>
      <c r="F1305">
        <v>0</v>
      </c>
      <c r="H1305">
        <v>0</v>
      </c>
      <c r="I1305">
        <v>0</v>
      </c>
      <c r="J1305">
        <f t="shared" si="101"/>
        <v>0</v>
      </c>
      <c r="K1305" t="e">
        <f t="shared" si="102"/>
        <v>#DIV/0!</v>
      </c>
      <c r="L1305" t="e">
        <f t="shared" si="103"/>
        <v>#DIV/0!</v>
      </c>
      <c r="M1305" t="e">
        <v>#DIV/0!</v>
      </c>
      <c r="N1305" t="e">
        <v>#DIV/0!</v>
      </c>
      <c r="O1305" t="str">
        <f t="shared" si="104"/>
        <v/>
      </c>
      <c r="P1305" t="str">
        <f t="shared" si="104"/>
        <v/>
      </c>
      <c r="U1305" t="s">
        <v>1853</v>
      </c>
      <c r="V1305">
        <v>682118</v>
      </c>
      <c r="W1305">
        <v>245657</v>
      </c>
      <c r="X1305">
        <v>1326</v>
      </c>
      <c r="Y1305" t="s">
        <v>1656</v>
      </c>
    </row>
    <row r="1306" spans="1:25" x14ac:dyDescent="0.25">
      <c r="A1306" t="s">
        <v>1308</v>
      </c>
      <c r="B1306" t="str">
        <f t="shared" si="100"/>
        <v>Gym</v>
      </c>
      <c r="C1306">
        <v>0</v>
      </c>
      <c r="D1306">
        <v>47.32</v>
      </c>
      <c r="E1306">
        <v>47.32</v>
      </c>
      <c r="F1306">
        <v>0</v>
      </c>
      <c r="H1306">
        <v>0</v>
      </c>
      <c r="I1306">
        <v>0</v>
      </c>
      <c r="J1306">
        <f t="shared" si="101"/>
        <v>0</v>
      </c>
      <c r="K1306" t="e">
        <f t="shared" si="102"/>
        <v>#DIV/0!</v>
      </c>
      <c r="L1306" t="e">
        <f t="shared" si="103"/>
        <v>#DIV/0!</v>
      </c>
      <c r="M1306" t="e">
        <v>#DIV/0!</v>
      </c>
      <c r="N1306" t="e">
        <v>#DIV/0!</v>
      </c>
      <c r="O1306" t="str">
        <f t="shared" si="104"/>
        <v/>
      </c>
      <c r="P1306" t="str">
        <f t="shared" si="104"/>
        <v/>
      </c>
      <c r="U1306" t="s">
        <v>1854</v>
      </c>
      <c r="V1306">
        <v>682499</v>
      </c>
      <c r="W1306">
        <v>246773</v>
      </c>
      <c r="X1306">
        <v>1327</v>
      </c>
      <c r="Y1306" t="s">
        <v>1654</v>
      </c>
    </row>
    <row r="1307" spans="1:25" x14ac:dyDescent="0.25">
      <c r="A1307" t="s">
        <v>1309</v>
      </c>
      <c r="B1307" t="str">
        <f t="shared" si="100"/>
        <v>Gym</v>
      </c>
      <c r="C1307">
        <v>0</v>
      </c>
      <c r="D1307">
        <v>26.73</v>
      </c>
      <c r="E1307">
        <v>26.73</v>
      </c>
      <c r="F1307">
        <v>0</v>
      </c>
      <c r="H1307">
        <v>0</v>
      </c>
      <c r="I1307">
        <v>0</v>
      </c>
      <c r="J1307">
        <f t="shared" si="101"/>
        <v>0</v>
      </c>
      <c r="K1307" t="e">
        <f t="shared" si="102"/>
        <v>#DIV/0!</v>
      </c>
      <c r="L1307" t="e">
        <f t="shared" si="103"/>
        <v>#DIV/0!</v>
      </c>
      <c r="M1307" t="e">
        <v>#DIV/0!</v>
      </c>
      <c r="N1307" t="e">
        <v>#DIV/0!</v>
      </c>
      <c r="O1307" t="str">
        <f t="shared" si="104"/>
        <v/>
      </c>
      <c r="P1307" t="str">
        <f t="shared" si="104"/>
        <v/>
      </c>
      <c r="U1307" t="s">
        <v>1855</v>
      </c>
      <c r="V1307">
        <v>682110</v>
      </c>
      <c r="W1307">
        <v>245679</v>
      </c>
      <c r="X1307">
        <v>1328</v>
      </c>
      <c r="Y1307" t="s">
        <v>1656</v>
      </c>
    </row>
    <row r="1308" spans="1:25" x14ac:dyDescent="0.25">
      <c r="A1308" t="s">
        <v>1310</v>
      </c>
      <c r="B1308" t="str">
        <f t="shared" si="100"/>
        <v>Gym</v>
      </c>
      <c r="C1308">
        <v>0</v>
      </c>
      <c r="D1308">
        <v>28.266999999999999</v>
      </c>
      <c r="E1308">
        <v>28.266999999999999</v>
      </c>
      <c r="F1308">
        <v>0</v>
      </c>
      <c r="H1308">
        <v>0</v>
      </c>
      <c r="I1308">
        <v>0</v>
      </c>
      <c r="J1308">
        <f t="shared" si="101"/>
        <v>0</v>
      </c>
      <c r="K1308" t="e">
        <f t="shared" si="102"/>
        <v>#DIV/0!</v>
      </c>
      <c r="L1308" t="e">
        <f t="shared" si="103"/>
        <v>#DIV/0!</v>
      </c>
      <c r="M1308" t="e">
        <v>#DIV/0!</v>
      </c>
      <c r="N1308" t="e">
        <v>#DIV/0!</v>
      </c>
      <c r="O1308" t="str">
        <f t="shared" si="104"/>
        <v/>
      </c>
      <c r="P1308" t="str">
        <f t="shared" si="104"/>
        <v/>
      </c>
      <c r="U1308" t="s">
        <v>1856</v>
      </c>
      <c r="V1308">
        <v>682530</v>
      </c>
      <c r="W1308">
        <v>246735</v>
      </c>
      <c r="X1308">
        <v>1329</v>
      </c>
      <c r="Y1308" t="s">
        <v>1657</v>
      </c>
    </row>
    <row r="1309" spans="1:25" x14ac:dyDescent="0.25">
      <c r="A1309" t="s">
        <v>1311</v>
      </c>
      <c r="B1309" t="str">
        <f t="shared" si="100"/>
        <v>Gym</v>
      </c>
      <c r="C1309">
        <v>0</v>
      </c>
      <c r="D1309">
        <v>14.709</v>
      </c>
      <c r="E1309">
        <v>14.709</v>
      </c>
      <c r="F1309">
        <v>0</v>
      </c>
      <c r="H1309">
        <v>0</v>
      </c>
      <c r="I1309">
        <v>0</v>
      </c>
      <c r="J1309">
        <f t="shared" si="101"/>
        <v>0</v>
      </c>
      <c r="K1309" t="e">
        <f t="shared" si="102"/>
        <v>#DIV/0!</v>
      </c>
      <c r="L1309" t="e">
        <f t="shared" si="103"/>
        <v>#DIV/0!</v>
      </c>
      <c r="M1309" t="e">
        <v>#DIV/0!</v>
      </c>
      <c r="N1309" t="e">
        <v>#DIV/0!</v>
      </c>
      <c r="O1309" t="str">
        <f t="shared" si="104"/>
        <v/>
      </c>
      <c r="P1309" t="str">
        <f t="shared" si="104"/>
        <v/>
      </c>
      <c r="U1309" t="s">
        <v>1596</v>
      </c>
      <c r="V1309">
        <v>682085</v>
      </c>
      <c r="W1309">
        <v>245766</v>
      </c>
      <c r="X1309">
        <v>1330</v>
      </c>
      <c r="Y1309" t="s">
        <v>1656</v>
      </c>
    </row>
    <row r="1310" spans="1:25" x14ac:dyDescent="0.25">
      <c r="A1310" t="s">
        <v>1312</v>
      </c>
      <c r="B1310" t="str">
        <f t="shared" si="100"/>
        <v>Gym</v>
      </c>
      <c r="C1310">
        <v>0</v>
      </c>
      <c r="D1310">
        <v>18.388000000000002</v>
      </c>
      <c r="E1310">
        <v>18.388000000000002</v>
      </c>
      <c r="F1310">
        <v>0</v>
      </c>
      <c r="H1310">
        <v>0</v>
      </c>
      <c r="I1310">
        <v>0</v>
      </c>
      <c r="J1310">
        <f t="shared" si="101"/>
        <v>0</v>
      </c>
      <c r="K1310" t="e">
        <f t="shared" si="102"/>
        <v>#DIV/0!</v>
      </c>
      <c r="L1310" t="e">
        <f t="shared" si="103"/>
        <v>#DIV/0!</v>
      </c>
      <c r="M1310" t="e">
        <v>#DIV/0!</v>
      </c>
      <c r="N1310" t="e">
        <v>#DIV/0!</v>
      </c>
      <c r="O1310" t="str">
        <f t="shared" si="104"/>
        <v/>
      </c>
      <c r="P1310" t="str">
        <f t="shared" si="104"/>
        <v/>
      </c>
      <c r="U1310" t="s">
        <v>1857</v>
      </c>
      <c r="V1310">
        <v>682119</v>
      </c>
      <c r="W1310">
        <v>245640</v>
      </c>
      <c r="X1310">
        <v>1331</v>
      </c>
      <c r="Y1310" t="s">
        <v>1656</v>
      </c>
    </row>
    <row r="1311" spans="1:25" x14ac:dyDescent="0.25">
      <c r="A1311" t="s">
        <v>1313</v>
      </c>
      <c r="B1311" t="str">
        <f t="shared" si="100"/>
        <v>Gym</v>
      </c>
      <c r="C1311">
        <v>0</v>
      </c>
      <c r="D1311">
        <v>10.244</v>
      </c>
      <c r="E1311">
        <v>10.244</v>
      </c>
      <c r="F1311">
        <v>0</v>
      </c>
      <c r="H1311">
        <v>0</v>
      </c>
      <c r="I1311">
        <v>0</v>
      </c>
      <c r="J1311">
        <f t="shared" si="101"/>
        <v>0</v>
      </c>
      <c r="K1311" t="e">
        <f t="shared" si="102"/>
        <v>#DIV/0!</v>
      </c>
      <c r="L1311" t="e">
        <f t="shared" si="103"/>
        <v>#DIV/0!</v>
      </c>
      <c r="M1311" t="e">
        <v>#DIV/0!</v>
      </c>
      <c r="N1311" t="e">
        <v>#DIV/0!</v>
      </c>
      <c r="O1311" t="str">
        <f t="shared" si="104"/>
        <v/>
      </c>
      <c r="P1311" t="str">
        <f t="shared" si="104"/>
        <v/>
      </c>
      <c r="U1311" t="s">
        <v>1858</v>
      </c>
      <c r="V1311">
        <v>682076</v>
      </c>
      <c r="W1311">
        <v>245646</v>
      </c>
      <c r="X1311">
        <v>1332</v>
      </c>
      <c r="Y1311" t="s">
        <v>1665</v>
      </c>
    </row>
    <row r="1312" spans="1:25" x14ac:dyDescent="0.25">
      <c r="A1312" t="s">
        <v>1314</v>
      </c>
      <c r="B1312" t="str">
        <f t="shared" si="100"/>
        <v>Gym</v>
      </c>
      <c r="C1312">
        <v>0</v>
      </c>
      <c r="D1312">
        <v>85.131</v>
      </c>
      <c r="E1312">
        <v>85.131</v>
      </c>
      <c r="F1312">
        <v>0</v>
      </c>
      <c r="H1312">
        <v>0</v>
      </c>
      <c r="I1312">
        <v>0</v>
      </c>
      <c r="J1312">
        <f t="shared" si="101"/>
        <v>0</v>
      </c>
      <c r="K1312" t="e">
        <f t="shared" si="102"/>
        <v>#DIV/0!</v>
      </c>
      <c r="L1312" t="e">
        <f t="shared" si="103"/>
        <v>#DIV/0!</v>
      </c>
      <c r="M1312" t="e">
        <v>#DIV/0!</v>
      </c>
      <c r="N1312" t="e">
        <v>#DIV/0!</v>
      </c>
      <c r="O1312" t="str">
        <f t="shared" si="104"/>
        <v/>
      </c>
      <c r="P1312" t="str">
        <f t="shared" si="104"/>
        <v/>
      </c>
      <c r="U1312" t="s">
        <v>740</v>
      </c>
      <c r="V1312">
        <v>682354</v>
      </c>
      <c r="W1312">
        <v>246756</v>
      </c>
      <c r="X1312">
        <v>1333</v>
      </c>
      <c r="Y1312" t="s">
        <v>1656</v>
      </c>
    </row>
    <row r="1313" spans="1:25" x14ac:dyDescent="0.25">
      <c r="A1313" t="s">
        <v>1315</v>
      </c>
      <c r="B1313" t="str">
        <f t="shared" si="100"/>
        <v>Gym</v>
      </c>
      <c r="C1313">
        <v>0</v>
      </c>
      <c r="D1313">
        <v>6.0720000000000001</v>
      </c>
      <c r="E1313">
        <v>6.0720000000000001</v>
      </c>
      <c r="F1313">
        <v>0</v>
      </c>
      <c r="H1313">
        <v>0</v>
      </c>
      <c r="I1313">
        <v>0</v>
      </c>
      <c r="J1313">
        <f t="shared" si="101"/>
        <v>0</v>
      </c>
      <c r="K1313" t="e">
        <f t="shared" si="102"/>
        <v>#DIV/0!</v>
      </c>
      <c r="L1313" t="e">
        <f t="shared" si="103"/>
        <v>#DIV/0!</v>
      </c>
      <c r="M1313" t="e">
        <v>#DIV/0!</v>
      </c>
      <c r="N1313" t="e">
        <v>#DIV/0!</v>
      </c>
      <c r="O1313" t="str">
        <f t="shared" si="104"/>
        <v/>
      </c>
      <c r="P1313" t="str">
        <f t="shared" si="104"/>
        <v/>
      </c>
      <c r="U1313" t="s">
        <v>1859</v>
      </c>
      <c r="V1313">
        <v>682067</v>
      </c>
      <c r="W1313">
        <v>245709</v>
      </c>
      <c r="X1313">
        <v>1334</v>
      </c>
      <c r="Y1313" t="s">
        <v>1657</v>
      </c>
    </row>
    <row r="1314" spans="1:25" x14ac:dyDescent="0.25">
      <c r="A1314" t="s">
        <v>1316</v>
      </c>
      <c r="B1314" t="str">
        <f t="shared" si="100"/>
        <v>Gym</v>
      </c>
      <c r="C1314">
        <v>0</v>
      </c>
      <c r="D1314">
        <v>6.59</v>
      </c>
      <c r="E1314">
        <v>6.59</v>
      </c>
      <c r="F1314">
        <v>0</v>
      </c>
      <c r="H1314">
        <v>0</v>
      </c>
      <c r="I1314">
        <v>0</v>
      </c>
      <c r="J1314">
        <f t="shared" si="101"/>
        <v>0</v>
      </c>
      <c r="K1314" t="e">
        <f t="shared" si="102"/>
        <v>#DIV/0!</v>
      </c>
      <c r="L1314" t="e">
        <f t="shared" si="103"/>
        <v>#DIV/0!</v>
      </c>
      <c r="M1314" t="e">
        <v>#DIV/0!</v>
      </c>
      <c r="N1314" t="e">
        <v>#DIV/0!</v>
      </c>
      <c r="O1314" t="str">
        <f t="shared" si="104"/>
        <v/>
      </c>
      <c r="P1314" t="str">
        <f t="shared" si="104"/>
        <v/>
      </c>
      <c r="U1314" t="s">
        <v>1860</v>
      </c>
      <c r="V1314">
        <v>682531</v>
      </c>
      <c r="W1314">
        <v>246789</v>
      </c>
      <c r="X1314">
        <v>1335</v>
      </c>
      <c r="Y1314" t="s">
        <v>1652</v>
      </c>
    </row>
    <row r="1315" spans="1:25" x14ac:dyDescent="0.25">
      <c r="A1315" t="s">
        <v>1317</v>
      </c>
      <c r="B1315" t="str">
        <f t="shared" si="100"/>
        <v>Gym</v>
      </c>
      <c r="C1315">
        <v>0</v>
      </c>
      <c r="D1315">
        <v>181.279</v>
      </c>
      <c r="E1315">
        <v>181.279</v>
      </c>
      <c r="F1315">
        <v>0</v>
      </c>
      <c r="H1315">
        <v>0</v>
      </c>
      <c r="I1315">
        <v>0</v>
      </c>
      <c r="J1315">
        <f t="shared" si="101"/>
        <v>0</v>
      </c>
      <c r="K1315" t="e">
        <f t="shared" si="102"/>
        <v>#DIV/0!</v>
      </c>
      <c r="L1315" t="e">
        <f t="shared" si="103"/>
        <v>#DIV/0!</v>
      </c>
      <c r="M1315" t="e">
        <v>#DIV/0!</v>
      </c>
      <c r="N1315" t="e">
        <v>#DIV/0!</v>
      </c>
      <c r="O1315" t="str">
        <f t="shared" si="104"/>
        <v/>
      </c>
      <c r="P1315" t="str">
        <f t="shared" si="104"/>
        <v/>
      </c>
      <c r="U1315" t="s">
        <v>741</v>
      </c>
      <c r="V1315">
        <v>682334</v>
      </c>
      <c r="W1315">
        <v>245815</v>
      </c>
      <c r="X1315">
        <v>1336</v>
      </c>
      <c r="Y1315" t="s">
        <v>1656</v>
      </c>
    </row>
    <row r="1316" spans="1:25" x14ac:dyDescent="0.25">
      <c r="A1316" t="s">
        <v>1318</v>
      </c>
      <c r="B1316" t="str">
        <f t="shared" si="100"/>
        <v>Gym</v>
      </c>
      <c r="C1316">
        <v>0</v>
      </c>
      <c r="D1316">
        <v>619.62099999999998</v>
      </c>
      <c r="E1316">
        <v>619.62099999999998</v>
      </c>
      <c r="F1316">
        <v>0</v>
      </c>
      <c r="H1316">
        <v>0</v>
      </c>
      <c r="I1316">
        <v>0</v>
      </c>
      <c r="J1316">
        <f t="shared" si="101"/>
        <v>0</v>
      </c>
      <c r="K1316" t="e">
        <f t="shared" si="102"/>
        <v>#DIV/0!</v>
      </c>
      <c r="L1316" t="e">
        <f t="shared" si="103"/>
        <v>#DIV/0!</v>
      </c>
      <c r="M1316" t="e">
        <v>#DIV/0!</v>
      </c>
      <c r="N1316" t="e">
        <v>#DIV/0!</v>
      </c>
      <c r="O1316" t="str">
        <f t="shared" si="104"/>
        <v/>
      </c>
      <c r="P1316" t="str">
        <f t="shared" si="104"/>
        <v/>
      </c>
      <c r="U1316" t="s">
        <v>1861</v>
      </c>
      <c r="V1316">
        <v>682276</v>
      </c>
      <c r="W1316">
        <v>245729</v>
      </c>
      <c r="X1316">
        <v>1337</v>
      </c>
      <c r="Y1316" t="s">
        <v>1652</v>
      </c>
    </row>
    <row r="1317" spans="1:25" x14ac:dyDescent="0.25">
      <c r="A1317" t="s">
        <v>1319</v>
      </c>
      <c r="B1317" t="str">
        <f t="shared" si="100"/>
        <v>Mixed-Use-Residential</v>
      </c>
      <c r="C1317">
        <v>526.97500000000002</v>
      </c>
      <c r="D1317">
        <v>290.601</v>
      </c>
      <c r="E1317">
        <v>870.27599999999995</v>
      </c>
      <c r="F1317">
        <v>23</v>
      </c>
      <c r="G1317">
        <v>116.792</v>
      </c>
      <c r="H1317">
        <v>46.192</v>
      </c>
      <c r="I1317">
        <v>0</v>
      </c>
      <c r="J1317">
        <f t="shared" si="101"/>
        <v>162.98400000000001</v>
      </c>
      <c r="K1317">
        <f t="shared" si="102"/>
        <v>309.28222401442196</v>
      </c>
      <c r="L1317">
        <f t="shared" si="103"/>
        <v>87.655012097348063</v>
      </c>
      <c r="M1317">
        <v>309.28222401442196</v>
      </c>
      <c r="N1317">
        <v>87.655012097348063</v>
      </c>
      <c r="O1317">
        <f t="shared" si="104"/>
        <v>309.28222401442196</v>
      </c>
      <c r="P1317">
        <f t="shared" si="104"/>
        <v>87.655012097348063</v>
      </c>
      <c r="U1317" t="s">
        <v>1862</v>
      </c>
      <c r="V1317">
        <v>682383</v>
      </c>
      <c r="W1317">
        <v>245737</v>
      </c>
      <c r="X1317">
        <v>1338</v>
      </c>
      <c r="Y1317" t="s">
        <v>1656</v>
      </c>
    </row>
    <row r="1318" spans="1:25" x14ac:dyDescent="0.25">
      <c r="A1318" t="s">
        <v>1320</v>
      </c>
      <c r="B1318" t="str">
        <f t="shared" si="100"/>
        <v>Gym</v>
      </c>
      <c r="C1318">
        <v>0</v>
      </c>
      <c r="D1318">
        <v>69.143000000000001</v>
      </c>
      <c r="E1318">
        <v>69.143000000000001</v>
      </c>
      <c r="F1318">
        <v>0</v>
      </c>
      <c r="H1318">
        <v>0</v>
      </c>
      <c r="I1318">
        <v>0</v>
      </c>
      <c r="J1318">
        <f t="shared" si="101"/>
        <v>0</v>
      </c>
      <c r="K1318" t="e">
        <f t="shared" si="102"/>
        <v>#DIV/0!</v>
      </c>
      <c r="L1318" t="e">
        <f t="shared" si="103"/>
        <v>#DIV/0!</v>
      </c>
      <c r="M1318" t="e">
        <v>#DIV/0!</v>
      </c>
      <c r="N1318" t="e">
        <v>#DIV/0!</v>
      </c>
      <c r="O1318" t="str">
        <f t="shared" si="104"/>
        <v/>
      </c>
      <c r="P1318" t="str">
        <f t="shared" si="104"/>
        <v/>
      </c>
      <c r="U1318" t="s">
        <v>1863</v>
      </c>
      <c r="V1318">
        <v>682325</v>
      </c>
      <c r="W1318">
        <v>245705</v>
      </c>
      <c r="X1318">
        <v>1339</v>
      </c>
      <c r="Y1318" t="s">
        <v>1656</v>
      </c>
    </row>
    <row r="1319" spans="1:25" x14ac:dyDescent="0.25">
      <c r="A1319" t="s">
        <v>1321</v>
      </c>
      <c r="B1319" t="str">
        <f t="shared" si="100"/>
        <v>Industry</v>
      </c>
      <c r="C1319">
        <v>315.64499999999998</v>
      </c>
      <c r="D1319">
        <v>172.56800000000001</v>
      </c>
      <c r="E1319">
        <v>350.71699999999998</v>
      </c>
      <c r="F1319">
        <v>35</v>
      </c>
      <c r="G1319">
        <v>92.426000000000002</v>
      </c>
      <c r="H1319">
        <v>43.396999999999998</v>
      </c>
      <c r="I1319">
        <v>14.28</v>
      </c>
      <c r="J1319">
        <f t="shared" si="101"/>
        <v>150.10300000000001</v>
      </c>
      <c r="K1319">
        <f t="shared" si="102"/>
        <v>475.54372792219112</v>
      </c>
      <c r="L1319">
        <f t="shared" si="103"/>
        <v>137.48673351391596</v>
      </c>
      <c r="M1319">
        <v>475.54372792219112</v>
      </c>
      <c r="N1319">
        <v>137.48673351391596</v>
      </c>
      <c r="O1319">
        <f t="shared" si="104"/>
        <v>475.54372792219112</v>
      </c>
      <c r="P1319">
        <f t="shared" si="104"/>
        <v>137.48673351391596</v>
      </c>
      <c r="U1319" t="s">
        <v>1864</v>
      </c>
      <c r="V1319">
        <v>682270</v>
      </c>
      <c r="W1319">
        <v>245630</v>
      </c>
      <c r="X1319">
        <v>1340</v>
      </c>
      <c r="Y1319" t="s">
        <v>1656</v>
      </c>
    </row>
    <row r="1320" spans="1:25" x14ac:dyDescent="0.25">
      <c r="A1320" t="s">
        <v>1322</v>
      </c>
      <c r="B1320" t="str">
        <f t="shared" si="100"/>
        <v>Gym</v>
      </c>
      <c r="C1320">
        <v>0</v>
      </c>
      <c r="D1320">
        <v>40.975999999999999</v>
      </c>
      <c r="E1320">
        <v>81.950999999999993</v>
      </c>
      <c r="F1320">
        <v>0</v>
      </c>
      <c r="H1320">
        <v>0</v>
      </c>
      <c r="I1320">
        <v>0</v>
      </c>
      <c r="J1320">
        <f t="shared" si="101"/>
        <v>0</v>
      </c>
      <c r="K1320" t="e">
        <f t="shared" si="102"/>
        <v>#DIV/0!</v>
      </c>
      <c r="L1320" t="e">
        <f t="shared" si="103"/>
        <v>#DIV/0!</v>
      </c>
      <c r="M1320" t="e">
        <v>#DIV/0!</v>
      </c>
      <c r="N1320" t="e">
        <v>#DIV/0!</v>
      </c>
      <c r="O1320" t="str">
        <f t="shared" si="104"/>
        <v/>
      </c>
      <c r="P1320" t="str">
        <f t="shared" si="104"/>
        <v/>
      </c>
      <c r="U1320" t="s">
        <v>1865</v>
      </c>
      <c r="V1320">
        <v>682364</v>
      </c>
      <c r="W1320">
        <v>245829</v>
      </c>
      <c r="X1320">
        <v>1341</v>
      </c>
      <c r="Y1320" t="s">
        <v>1656</v>
      </c>
    </row>
    <row r="1321" spans="1:25" x14ac:dyDescent="0.25">
      <c r="A1321" t="s">
        <v>1323</v>
      </c>
      <c r="B1321" t="str">
        <f t="shared" si="100"/>
        <v>Gym</v>
      </c>
      <c r="C1321">
        <v>0</v>
      </c>
      <c r="D1321">
        <v>8.9250000000000007</v>
      </c>
      <c r="E1321">
        <v>8.9250000000000007</v>
      </c>
      <c r="F1321">
        <v>0</v>
      </c>
      <c r="H1321">
        <v>0</v>
      </c>
      <c r="I1321">
        <v>0</v>
      </c>
      <c r="J1321">
        <f t="shared" si="101"/>
        <v>0</v>
      </c>
      <c r="K1321" t="e">
        <f t="shared" si="102"/>
        <v>#DIV/0!</v>
      </c>
      <c r="L1321" t="e">
        <f t="shared" si="103"/>
        <v>#DIV/0!</v>
      </c>
      <c r="M1321" t="e">
        <v>#DIV/0!</v>
      </c>
      <c r="N1321" t="e">
        <v>#DIV/0!</v>
      </c>
      <c r="O1321" t="str">
        <f t="shared" si="104"/>
        <v/>
      </c>
      <c r="P1321" t="str">
        <f t="shared" si="104"/>
        <v/>
      </c>
      <c r="U1321" t="s">
        <v>1866</v>
      </c>
      <c r="V1321">
        <v>682335</v>
      </c>
      <c r="W1321">
        <v>245785</v>
      </c>
      <c r="X1321">
        <v>1342</v>
      </c>
      <c r="Y1321" t="s">
        <v>1656</v>
      </c>
    </row>
    <row r="1322" spans="1:25" x14ac:dyDescent="0.25">
      <c r="A1322" t="s">
        <v>1324</v>
      </c>
      <c r="B1322" t="str">
        <f t="shared" si="100"/>
        <v>Gym</v>
      </c>
      <c r="C1322">
        <v>0</v>
      </c>
      <c r="D1322">
        <v>13.817</v>
      </c>
      <c r="E1322">
        <v>13.817</v>
      </c>
      <c r="F1322">
        <v>0</v>
      </c>
      <c r="H1322">
        <v>0</v>
      </c>
      <c r="I1322">
        <v>0</v>
      </c>
      <c r="J1322">
        <f t="shared" si="101"/>
        <v>0</v>
      </c>
      <c r="K1322" t="e">
        <f t="shared" si="102"/>
        <v>#DIV/0!</v>
      </c>
      <c r="L1322" t="e">
        <f t="shared" si="103"/>
        <v>#DIV/0!</v>
      </c>
      <c r="M1322" t="e">
        <v>#DIV/0!</v>
      </c>
      <c r="N1322" t="e">
        <v>#DIV/0!</v>
      </c>
      <c r="O1322" t="str">
        <f t="shared" si="104"/>
        <v/>
      </c>
      <c r="P1322" t="str">
        <f t="shared" si="104"/>
        <v/>
      </c>
      <c r="U1322" t="s">
        <v>742</v>
      </c>
      <c r="V1322">
        <v>682344</v>
      </c>
      <c r="W1322">
        <v>245901</v>
      </c>
      <c r="X1322">
        <v>1343</v>
      </c>
      <c r="Y1322" t="s">
        <v>1656</v>
      </c>
    </row>
    <row r="1323" spans="1:25" x14ac:dyDescent="0.25">
      <c r="A1323" t="s">
        <v>1325</v>
      </c>
      <c r="B1323" t="str">
        <f t="shared" si="100"/>
        <v>Gym</v>
      </c>
      <c r="C1323">
        <v>0</v>
      </c>
      <c r="D1323">
        <v>91.483000000000004</v>
      </c>
      <c r="E1323">
        <v>182.96700000000001</v>
      </c>
      <c r="F1323">
        <v>0</v>
      </c>
      <c r="H1323">
        <v>0</v>
      </c>
      <c r="I1323">
        <v>0</v>
      </c>
      <c r="J1323">
        <f t="shared" si="101"/>
        <v>0</v>
      </c>
      <c r="K1323" t="e">
        <f t="shared" si="102"/>
        <v>#DIV/0!</v>
      </c>
      <c r="L1323" t="e">
        <f t="shared" si="103"/>
        <v>#DIV/0!</v>
      </c>
      <c r="M1323" t="e">
        <v>#DIV/0!</v>
      </c>
      <c r="N1323" t="e">
        <v>#DIV/0!</v>
      </c>
      <c r="O1323" t="str">
        <f t="shared" si="104"/>
        <v/>
      </c>
      <c r="P1323" t="str">
        <f t="shared" si="104"/>
        <v/>
      </c>
      <c r="U1323" t="s">
        <v>1867</v>
      </c>
      <c r="V1323">
        <v>682304</v>
      </c>
      <c r="W1323">
        <v>245697</v>
      </c>
      <c r="X1323">
        <v>1344</v>
      </c>
      <c r="Y1323" t="s">
        <v>1656</v>
      </c>
    </row>
    <row r="1324" spans="1:25" x14ac:dyDescent="0.25">
      <c r="A1324" t="s">
        <v>1326</v>
      </c>
      <c r="B1324" t="str">
        <f t="shared" si="100"/>
        <v>Residential</v>
      </c>
      <c r="C1324">
        <v>5014.0839999999998</v>
      </c>
      <c r="D1324">
        <v>1023.396</v>
      </c>
      <c r="E1324">
        <v>6114.7370000000001</v>
      </c>
      <c r="F1324">
        <v>153</v>
      </c>
      <c r="G1324">
        <v>250.73</v>
      </c>
      <c r="H1324">
        <v>319.65100000000001</v>
      </c>
      <c r="I1324">
        <v>0</v>
      </c>
      <c r="J1324">
        <f t="shared" si="101"/>
        <v>570.38099999999997</v>
      </c>
      <c r="K1324">
        <f t="shared" si="102"/>
        <v>113.7557727393478</v>
      </c>
      <c r="L1324">
        <f t="shared" si="103"/>
        <v>63.750627233209499</v>
      </c>
      <c r="M1324">
        <v>113.7557727393478</v>
      </c>
      <c r="N1324">
        <v>63.750627233209499</v>
      </c>
      <c r="O1324">
        <f t="shared" si="104"/>
        <v>113.7557727393478</v>
      </c>
      <c r="P1324">
        <f t="shared" si="104"/>
        <v>63.750627233209499</v>
      </c>
      <c r="U1324" t="s">
        <v>1868</v>
      </c>
      <c r="V1324">
        <v>682381</v>
      </c>
      <c r="W1324">
        <v>245801</v>
      </c>
      <c r="X1324">
        <v>1345</v>
      </c>
      <c r="Y1324" t="s">
        <v>1656</v>
      </c>
    </row>
    <row r="1325" spans="1:25" x14ac:dyDescent="0.25">
      <c r="A1325" t="s">
        <v>1327</v>
      </c>
      <c r="B1325" t="str">
        <f t="shared" si="100"/>
        <v>Supermarket</v>
      </c>
      <c r="C1325">
        <v>8915.6869999999999</v>
      </c>
      <c r="D1325">
        <v>1233.8879999999999</v>
      </c>
      <c r="E1325">
        <v>9906.3189999999995</v>
      </c>
      <c r="F1325">
        <v>1585</v>
      </c>
      <c r="G1325">
        <v>162.52099999999999</v>
      </c>
      <c r="H1325">
        <v>2115.7040000000002</v>
      </c>
      <c r="I1325">
        <v>463.03</v>
      </c>
      <c r="J1325">
        <f t="shared" si="101"/>
        <v>2741.2550000000001</v>
      </c>
      <c r="K1325">
        <f t="shared" si="102"/>
        <v>307.46424812804668</v>
      </c>
      <c r="L1325">
        <f t="shared" si="103"/>
        <v>237.30128704607958</v>
      </c>
      <c r="M1325">
        <v>307.46424812804668</v>
      </c>
      <c r="N1325">
        <v>237.30128704607958</v>
      </c>
      <c r="O1325">
        <f t="shared" si="104"/>
        <v>307.46424812804668</v>
      </c>
      <c r="P1325">
        <f t="shared" si="104"/>
        <v>237.30128704607958</v>
      </c>
      <c r="U1325" t="s">
        <v>743</v>
      </c>
      <c r="V1325">
        <v>682322</v>
      </c>
      <c r="W1325">
        <v>245842</v>
      </c>
      <c r="X1325">
        <v>1346</v>
      </c>
      <c r="Y1325" t="s">
        <v>1656</v>
      </c>
    </row>
    <row r="1326" spans="1:25" x14ac:dyDescent="0.25">
      <c r="A1326" t="s">
        <v>1328</v>
      </c>
      <c r="B1326" t="str">
        <f t="shared" si="100"/>
        <v>Gym</v>
      </c>
      <c r="C1326">
        <v>0</v>
      </c>
      <c r="D1326">
        <v>151.36799999999999</v>
      </c>
      <c r="E1326">
        <v>151.36799999999999</v>
      </c>
      <c r="F1326">
        <v>0</v>
      </c>
      <c r="H1326">
        <v>0</v>
      </c>
      <c r="I1326">
        <v>0</v>
      </c>
      <c r="J1326">
        <f t="shared" si="101"/>
        <v>0</v>
      </c>
      <c r="K1326" t="e">
        <f t="shared" si="102"/>
        <v>#DIV/0!</v>
      </c>
      <c r="L1326" t="e">
        <f t="shared" si="103"/>
        <v>#DIV/0!</v>
      </c>
      <c r="M1326" t="e">
        <v>#DIV/0!</v>
      </c>
      <c r="N1326" t="e">
        <v>#DIV/0!</v>
      </c>
      <c r="O1326" t="str">
        <f t="shared" si="104"/>
        <v/>
      </c>
      <c r="P1326" t="str">
        <f t="shared" si="104"/>
        <v/>
      </c>
      <c r="U1326" t="s">
        <v>1597</v>
      </c>
      <c r="V1326">
        <v>682350</v>
      </c>
      <c r="W1326">
        <v>245858</v>
      </c>
      <c r="X1326">
        <v>1347</v>
      </c>
      <c r="Y1326" t="s">
        <v>1656</v>
      </c>
    </row>
    <row r="1327" spans="1:25" x14ac:dyDescent="0.25">
      <c r="A1327" t="s">
        <v>1329</v>
      </c>
      <c r="B1327" t="str">
        <f t="shared" si="100"/>
        <v>Gym</v>
      </c>
      <c r="C1327">
        <v>0</v>
      </c>
      <c r="D1327">
        <v>287.82</v>
      </c>
      <c r="E1327">
        <v>287.82</v>
      </c>
      <c r="F1327">
        <v>0</v>
      </c>
      <c r="H1327">
        <v>0</v>
      </c>
      <c r="I1327">
        <v>0</v>
      </c>
      <c r="J1327">
        <f t="shared" si="101"/>
        <v>0</v>
      </c>
      <c r="K1327" t="e">
        <f t="shared" si="102"/>
        <v>#DIV/0!</v>
      </c>
      <c r="L1327" t="e">
        <f t="shared" si="103"/>
        <v>#DIV/0!</v>
      </c>
      <c r="M1327" t="e">
        <v>#DIV/0!</v>
      </c>
      <c r="N1327" t="e">
        <v>#DIV/0!</v>
      </c>
      <c r="O1327" t="str">
        <f t="shared" si="104"/>
        <v/>
      </c>
      <c r="P1327" t="str">
        <f t="shared" si="104"/>
        <v/>
      </c>
      <c r="U1327" t="s">
        <v>1869</v>
      </c>
      <c r="V1327">
        <v>682379</v>
      </c>
      <c r="W1327">
        <v>245767</v>
      </c>
      <c r="X1327">
        <v>1348</v>
      </c>
      <c r="Y1327" t="s">
        <v>1652</v>
      </c>
    </row>
    <row r="1328" spans="1:25" x14ac:dyDescent="0.25">
      <c r="A1328" t="s">
        <v>1330</v>
      </c>
      <c r="B1328" t="str">
        <f t="shared" si="100"/>
        <v>Mixed-Use-Residential</v>
      </c>
      <c r="C1328">
        <v>2117.9070000000002</v>
      </c>
      <c r="D1328">
        <v>351.87599999999998</v>
      </c>
      <c r="E1328">
        <v>2463.1320000000001</v>
      </c>
      <c r="F1328">
        <v>221</v>
      </c>
      <c r="G1328">
        <v>97.433999999999997</v>
      </c>
      <c r="H1328">
        <v>223.38900000000001</v>
      </c>
      <c r="I1328">
        <v>0</v>
      </c>
      <c r="J1328">
        <f t="shared" si="101"/>
        <v>320.82299999999998</v>
      </c>
      <c r="K1328">
        <f t="shared" si="102"/>
        <v>151.48115568813924</v>
      </c>
      <c r="L1328">
        <f t="shared" si="103"/>
        <v>105.47630278383329</v>
      </c>
      <c r="M1328">
        <v>151.48115568813924</v>
      </c>
      <c r="N1328">
        <v>105.47630278383329</v>
      </c>
      <c r="O1328">
        <f t="shared" si="104"/>
        <v>151.48115568813924</v>
      </c>
      <c r="P1328">
        <f t="shared" si="104"/>
        <v>105.47630278383329</v>
      </c>
      <c r="U1328" t="s">
        <v>1870</v>
      </c>
      <c r="V1328">
        <v>682322</v>
      </c>
      <c r="W1328">
        <v>245763</v>
      </c>
      <c r="X1328">
        <v>1349</v>
      </c>
      <c r="Y1328" t="s">
        <v>1656</v>
      </c>
    </row>
    <row r="1329" spans="1:25" x14ac:dyDescent="0.25">
      <c r="A1329" t="s">
        <v>1331</v>
      </c>
      <c r="B1329" t="str">
        <f t="shared" si="100"/>
        <v>Gym</v>
      </c>
      <c r="C1329">
        <v>0</v>
      </c>
      <c r="D1329">
        <v>63.167000000000002</v>
      </c>
      <c r="E1329">
        <v>126.333</v>
      </c>
      <c r="F1329">
        <v>0</v>
      </c>
      <c r="H1329">
        <v>0</v>
      </c>
      <c r="I1329">
        <v>0</v>
      </c>
      <c r="J1329">
        <f t="shared" si="101"/>
        <v>0</v>
      </c>
      <c r="K1329" t="e">
        <f t="shared" si="102"/>
        <v>#DIV/0!</v>
      </c>
      <c r="L1329" t="e">
        <f t="shared" si="103"/>
        <v>#DIV/0!</v>
      </c>
      <c r="M1329" t="e">
        <v>#DIV/0!</v>
      </c>
      <c r="N1329" t="e">
        <v>#DIV/0!</v>
      </c>
      <c r="O1329" t="str">
        <f t="shared" si="104"/>
        <v/>
      </c>
      <c r="P1329" t="str">
        <f t="shared" si="104"/>
        <v/>
      </c>
      <c r="U1329" t="s">
        <v>1214</v>
      </c>
      <c r="V1329">
        <v>681948</v>
      </c>
      <c r="W1329">
        <v>246809</v>
      </c>
      <c r="X1329">
        <v>1350</v>
      </c>
      <c r="Y1329" t="s">
        <v>1662</v>
      </c>
    </row>
    <row r="1330" spans="1:25" x14ac:dyDescent="0.25">
      <c r="A1330" t="s">
        <v>1332</v>
      </c>
      <c r="B1330" t="str">
        <f t="shared" si="100"/>
        <v>Gym</v>
      </c>
      <c r="C1330">
        <v>0</v>
      </c>
      <c r="D1330">
        <v>77.77</v>
      </c>
      <c r="E1330">
        <v>77.77</v>
      </c>
      <c r="F1330">
        <v>0</v>
      </c>
      <c r="H1330">
        <v>0</v>
      </c>
      <c r="I1330">
        <v>0</v>
      </c>
      <c r="J1330">
        <f t="shared" si="101"/>
        <v>0</v>
      </c>
      <c r="K1330" t="e">
        <f t="shared" si="102"/>
        <v>#DIV/0!</v>
      </c>
      <c r="L1330" t="e">
        <f t="shared" si="103"/>
        <v>#DIV/0!</v>
      </c>
      <c r="M1330" t="e">
        <v>#DIV/0!</v>
      </c>
      <c r="N1330" t="e">
        <v>#DIV/0!</v>
      </c>
      <c r="O1330" t="str">
        <f t="shared" si="104"/>
        <v/>
      </c>
      <c r="P1330" t="str">
        <f t="shared" si="104"/>
        <v/>
      </c>
      <c r="U1330" t="s">
        <v>1871</v>
      </c>
      <c r="V1330">
        <v>682502</v>
      </c>
      <c r="W1330">
        <v>247034</v>
      </c>
      <c r="X1330">
        <v>1351</v>
      </c>
      <c r="Y1330" t="s">
        <v>1652</v>
      </c>
    </row>
    <row r="1331" spans="1:25" x14ac:dyDescent="0.25">
      <c r="A1331" t="s">
        <v>1333</v>
      </c>
      <c r="B1331" t="str">
        <f t="shared" si="100"/>
        <v>Gym</v>
      </c>
      <c r="C1331">
        <v>0</v>
      </c>
      <c r="D1331">
        <v>6.9850000000000003</v>
      </c>
      <c r="E1331">
        <v>6.9850000000000003</v>
      </c>
      <c r="F1331">
        <v>0</v>
      </c>
      <c r="H1331">
        <v>0</v>
      </c>
      <c r="I1331">
        <v>0</v>
      </c>
      <c r="J1331">
        <f t="shared" si="101"/>
        <v>0</v>
      </c>
      <c r="K1331" t="e">
        <f t="shared" si="102"/>
        <v>#DIV/0!</v>
      </c>
      <c r="L1331" t="e">
        <f t="shared" si="103"/>
        <v>#DIV/0!</v>
      </c>
      <c r="M1331" t="e">
        <v>#DIV/0!</v>
      </c>
      <c r="N1331" t="e">
        <v>#DIV/0!</v>
      </c>
      <c r="O1331" t="str">
        <f t="shared" si="104"/>
        <v/>
      </c>
      <c r="P1331" t="str">
        <f t="shared" si="104"/>
        <v/>
      </c>
      <c r="U1331" t="s">
        <v>1872</v>
      </c>
      <c r="V1331">
        <v>682501</v>
      </c>
      <c r="W1331">
        <v>247011</v>
      </c>
      <c r="X1331">
        <v>1352</v>
      </c>
      <c r="Y1331" t="s">
        <v>1652</v>
      </c>
    </row>
    <row r="1332" spans="1:25" x14ac:dyDescent="0.25">
      <c r="A1332" t="s">
        <v>1334</v>
      </c>
      <c r="B1332" t="str">
        <f t="shared" si="100"/>
        <v>Gym</v>
      </c>
      <c r="C1332">
        <v>0</v>
      </c>
      <c r="D1332">
        <v>73.856999999999999</v>
      </c>
      <c r="E1332">
        <v>73.856999999999999</v>
      </c>
      <c r="F1332">
        <v>0</v>
      </c>
      <c r="H1332">
        <v>0</v>
      </c>
      <c r="I1332">
        <v>0</v>
      </c>
      <c r="J1332">
        <f t="shared" si="101"/>
        <v>0</v>
      </c>
      <c r="K1332" t="e">
        <f t="shared" si="102"/>
        <v>#DIV/0!</v>
      </c>
      <c r="L1332" t="e">
        <f t="shared" si="103"/>
        <v>#DIV/0!</v>
      </c>
      <c r="M1332" t="e">
        <v>#DIV/0!</v>
      </c>
      <c r="N1332" t="e">
        <v>#DIV/0!</v>
      </c>
      <c r="O1332" t="str">
        <f t="shared" si="104"/>
        <v/>
      </c>
      <c r="P1332" t="str">
        <f t="shared" si="104"/>
        <v/>
      </c>
      <c r="U1332" t="s">
        <v>744</v>
      </c>
      <c r="V1332">
        <v>681771</v>
      </c>
      <c r="W1332">
        <v>247276</v>
      </c>
      <c r="X1332">
        <v>1353</v>
      </c>
      <c r="Y1332" t="s">
        <v>1652</v>
      </c>
    </row>
    <row r="1333" spans="1:25" x14ac:dyDescent="0.25">
      <c r="A1333" t="s">
        <v>1335</v>
      </c>
      <c r="B1333" t="str">
        <f t="shared" si="100"/>
        <v>Gym</v>
      </c>
      <c r="C1333">
        <v>0</v>
      </c>
      <c r="D1333">
        <v>20.238</v>
      </c>
      <c r="E1333">
        <v>20.238</v>
      </c>
      <c r="F1333">
        <v>0</v>
      </c>
      <c r="H1333">
        <v>0</v>
      </c>
      <c r="I1333">
        <v>0</v>
      </c>
      <c r="J1333">
        <f t="shared" si="101"/>
        <v>0</v>
      </c>
      <c r="K1333" t="e">
        <f t="shared" si="102"/>
        <v>#DIV/0!</v>
      </c>
      <c r="L1333" t="e">
        <f t="shared" si="103"/>
        <v>#DIV/0!</v>
      </c>
      <c r="M1333" t="e">
        <v>#DIV/0!</v>
      </c>
      <c r="N1333" t="e">
        <v>#DIV/0!</v>
      </c>
      <c r="O1333" t="str">
        <f t="shared" si="104"/>
        <v/>
      </c>
      <c r="P1333" t="str">
        <f t="shared" si="104"/>
        <v/>
      </c>
      <c r="U1333" t="s">
        <v>745</v>
      </c>
      <c r="V1333">
        <v>681776</v>
      </c>
      <c r="W1333">
        <v>247301</v>
      </c>
      <c r="X1333">
        <v>1354</v>
      </c>
      <c r="Y1333" t="s">
        <v>1652</v>
      </c>
    </row>
    <row r="1334" spans="1:25" x14ac:dyDescent="0.25">
      <c r="A1334" t="s">
        <v>1336</v>
      </c>
      <c r="B1334" t="str">
        <f t="shared" si="100"/>
        <v>Gym</v>
      </c>
      <c r="C1334">
        <v>0</v>
      </c>
      <c r="D1334">
        <v>23.106000000000002</v>
      </c>
      <c r="E1334">
        <v>23.106000000000002</v>
      </c>
      <c r="F1334">
        <v>0</v>
      </c>
      <c r="H1334">
        <v>0</v>
      </c>
      <c r="I1334">
        <v>0</v>
      </c>
      <c r="J1334">
        <f t="shared" si="101"/>
        <v>0</v>
      </c>
      <c r="K1334" t="e">
        <f t="shared" si="102"/>
        <v>#DIV/0!</v>
      </c>
      <c r="L1334" t="e">
        <f t="shared" si="103"/>
        <v>#DIV/0!</v>
      </c>
      <c r="M1334" t="e">
        <v>#DIV/0!</v>
      </c>
      <c r="N1334" t="e">
        <v>#DIV/0!</v>
      </c>
      <c r="O1334" t="str">
        <f t="shared" si="104"/>
        <v/>
      </c>
      <c r="P1334" t="str">
        <f t="shared" si="104"/>
        <v/>
      </c>
      <c r="U1334" t="s">
        <v>746</v>
      </c>
      <c r="V1334">
        <v>682255</v>
      </c>
      <c r="W1334">
        <v>248022</v>
      </c>
      <c r="X1334">
        <v>1355</v>
      </c>
      <c r="Y1334" t="s">
        <v>1873</v>
      </c>
    </row>
    <row r="1335" spans="1:25" x14ac:dyDescent="0.25">
      <c r="A1335" t="s">
        <v>1337</v>
      </c>
      <c r="B1335" t="str">
        <f t="shared" si="100"/>
        <v>Gym</v>
      </c>
      <c r="C1335">
        <v>0</v>
      </c>
      <c r="D1335">
        <v>105.17</v>
      </c>
      <c r="E1335">
        <v>105.17</v>
      </c>
      <c r="F1335">
        <v>0</v>
      </c>
      <c r="H1335">
        <v>0</v>
      </c>
      <c r="I1335">
        <v>0</v>
      </c>
      <c r="J1335">
        <f t="shared" si="101"/>
        <v>0</v>
      </c>
      <c r="K1335" t="e">
        <f t="shared" si="102"/>
        <v>#DIV/0!</v>
      </c>
      <c r="L1335" t="e">
        <f t="shared" si="103"/>
        <v>#DIV/0!</v>
      </c>
      <c r="M1335" t="e">
        <v>#DIV/0!</v>
      </c>
      <c r="N1335" t="e">
        <v>#DIV/0!</v>
      </c>
      <c r="O1335" t="str">
        <f t="shared" si="104"/>
        <v/>
      </c>
      <c r="P1335" t="str">
        <f t="shared" si="104"/>
        <v/>
      </c>
      <c r="U1335" t="s">
        <v>747</v>
      </c>
      <c r="V1335">
        <v>682344</v>
      </c>
      <c r="W1335">
        <v>248023</v>
      </c>
      <c r="X1335">
        <v>1356</v>
      </c>
      <c r="Y1335" t="s">
        <v>1654</v>
      </c>
    </row>
    <row r="1336" spans="1:25" x14ac:dyDescent="0.25">
      <c r="A1336" t="s">
        <v>1338</v>
      </c>
      <c r="B1336" t="str">
        <f t="shared" si="100"/>
        <v>Gym</v>
      </c>
      <c r="C1336">
        <v>0</v>
      </c>
      <c r="D1336">
        <v>244.64500000000001</v>
      </c>
      <c r="E1336">
        <v>1245.701</v>
      </c>
      <c r="F1336">
        <v>0</v>
      </c>
      <c r="H1336">
        <v>0</v>
      </c>
      <c r="I1336">
        <v>0</v>
      </c>
      <c r="J1336">
        <f t="shared" si="101"/>
        <v>0</v>
      </c>
      <c r="K1336" t="e">
        <f t="shared" si="102"/>
        <v>#DIV/0!</v>
      </c>
      <c r="L1336" t="e">
        <f t="shared" si="103"/>
        <v>#DIV/0!</v>
      </c>
      <c r="M1336" t="e">
        <v>#DIV/0!</v>
      </c>
      <c r="N1336" t="e">
        <v>#DIV/0!</v>
      </c>
      <c r="O1336" t="str">
        <f t="shared" si="104"/>
        <v/>
      </c>
      <c r="P1336" t="str">
        <f t="shared" si="104"/>
        <v/>
      </c>
      <c r="U1336" t="s">
        <v>1215</v>
      </c>
      <c r="V1336">
        <v>682362</v>
      </c>
      <c r="W1336">
        <v>247980</v>
      </c>
      <c r="X1336">
        <v>1357</v>
      </c>
      <c r="Y1336" t="s">
        <v>1656</v>
      </c>
    </row>
    <row r="1337" spans="1:25" x14ac:dyDescent="0.25">
      <c r="A1337" t="s">
        <v>1339</v>
      </c>
      <c r="B1337" t="str">
        <f t="shared" si="100"/>
        <v>Supermarket</v>
      </c>
      <c r="C1337">
        <v>77.826999999999998</v>
      </c>
      <c r="D1337">
        <v>77.400000000000006</v>
      </c>
      <c r="E1337">
        <v>86.474000000000004</v>
      </c>
      <c r="F1337">
        <v>14</v>
      </c>
      <c r="G1337">
        <v>7.2690000000000001</v>
      </c>
      <c r="H1337">
        <v>11.593999999999999</v>
      </c>
      <c r="I1337">
        <v>2.6760000000000002</v>
      </c>
      <c r="J1337">
        <f t="shared" si="101"/>
        <v>21.539000000000001</v>
      </c>
      <c r="K1337">
        <f t="shared" si="102"/>
        <v>276.75485371400669</v>
      </c>
      <c r="L1337">
        <f t="shared" si="103"/>
        <v>148.97143664794993</v>
      </c>
      <c r="M1337">
        <v>276.75485371400669</v>
      </c>
      <c r="N1337">
        <v>148.97143664794993</v>
      </c>
      <c r="O1337">
        <f t="shared" si="104"/>
        <v>276.75485371400669</v>
      </c>
      <c r="P1337">
        <f t="shared" si="104"/>
        <v>148.97143664794993</v>
      </c>
      <c r="U1337" t="s">
        <v>1874</v>
      </c>
      <c r="V1337">
        <v>682204</v>
      </c>
      <c r="W1337">
        <v>248057</v>
      </c>
      <c r="X1337">
        <v>1358</v>
      </c>
      <c r="Y1337" t="s">
        <v>1654</v>
      </c>
    </row>
    <row r="1338" spans="1:25" x14ac:dyDescent="0.25">
      <c r="A1338" t="s">
        <v>1340</v>
      </c>
      <c r="B1338" t="str">
        <f t="shared" si="100"/>
        <v>Gym</v>
      </c>
      <c r="C1338">
        <v>0</v>
      </c>
      <c r="D1338">
        <v>14.907</v>
      </c>
      <c r="E1338">
        <v>14.907</v>
      </c>
      <c r="F1338">
        <v>0</v>
      </c>
      <c r="H1338">
        <v>0</v>
      </c>
      <c r="I1338">
        <v>0</v>
      </c>
      <c r="J1338">
        <f t="shared" si="101"/>
        <v>0</v>
      </c>
      <c r="K1338" t="e">
        <f t="shared" si="102"/>
        <v>#DIV/0!</v>
      </c>
      <c r="L1338" t="e">
        <f t="shared" si="103"/>
        <v>#DIV/0!</v>
      </c>
      <c r="M1338" t="e">
        <v>#DIV/0!</v>
      </c>
      <c r="N1338" t="e">
        <v>#DIV/0!</v>
      </c>
      <c r="O1338" t="str">
        <f t="shared" si="104"/>
        <v/>
      </c>
      <c r="P1338" t="str">
        <f t="shared" si="104"/>
        <v/>
      </c>
      <c r="U1338" t="s">
        <v>1875</v>
      </c>
      <c r="V1338">
        <v>682228</v>
      </c>
      <c r="W1338">
        <v>248076</v>
      </c>
      <c r="X1338">
        <v>1359</v>
      </c>
      <c r="Y1338" t="s">
        <v>1652</v>
      </c>
    </row>
    <row r="1339" spans="1:25" x14ac:dyDescent="0.25">
      <c r="A1339" t="s">
        <v>1341</v>
      </c>
      <c r="B1339" t="str">
        <f t="shared" si="100"/>
        <v>Gym</v>
      </c>
      <c r="C1339">
        <v>0</v>
      </c>
      <c r="D1339">
        <v>221.04900000000001</v>
      </c>
      <c r="E1339">
        <v>221.04900000000001</v>
      </c>
      <c r="F1339">
        <v>0</v>
      </c>
      <c r="H1339">
        <v>0</v>
      </c>
      <c r="I1339">
        <v>0</v>
      </c>
      <c r="J1339">
        <f t="shared" si="101"/>
        <v>0</v>
      </c>
      <c r="K1339" t="e">
        <f t="shared" si="102"/>
        <v>#DIV/0!</v>
      </c>
      <c r="L1339" t="e">
        <f t="shared" si="103"/>
        <v>#DIV/0!</v>
      </c>
      <c r="M1339" t="e">
        <v>#DIV/0!</v>
      </c>
      <c r="N1339" t="e">
        <v>#DIV/0!</v>
      </c>
      <c r="O1339" t="str">
        <f t="shared" si="104"/>
        <v/>
      </c>
      <c r="P1339" t="str">
        <f t="shared" si="104"/>
        <v/>
      </c>
      <c r="U1339" t="s">
        <v>748</v>
      </c>
      <c r="V1339">
        <v>682284</v>
      </c>
      <c r="W1339">
        <v>248008</v>
      </c>
      <c r="X1339">
        <v>1360</v>
      </c>
      <c r="Y1339" t="s">
        <v>1652</v>
      </c>
    </row>
    <row r="1340" spans="1:25" x14ac:dyDescent="0.25">
      <c r="A1340" t="s">
        <v>1342</v>
      </c>
      <c r="B1340" t="str">
        <f t="shared" si="100"/>
        <v>Gym</v>
      </c>
      <c r="C1340">
        <v>0</v>
      </c>
      <c r="D1340">
        <v>8.6039999999999992</v>
      </c>
      <c r="E1340">
        <v>8.6039999999999992</v>
      </c>
      <c r="F1340">
        <v>0</v>
      </c>
      <c r="H1340">
        <v>0</v>
      </c>
      <c r="I1340">
        <v>0</v>
      </c>
      <c r="J1340">
        <f t="shared" si="101"/>
        <v>0</v>
      </c>
      <c r="K1340" t="e">
        <f t="shared" si="102"/>
        <v>#DIV/0!</v>
      </c>
      <c r="L1340" t="e">
        <f t="shared" si="103"/>
        <v>#DIV/0!</v>
      </c>
      <c r="M1340" t="e">
        <v>#DIV/0!</v>
      </c>
      <c r="N1340" t="e">
        <v>#DIV/0!</v>
      </c>
      <c r="O1340" t="str">
        <f t="shared" si="104"/>
        <v/>
      </c>
      <c r="P1340" t="str">
        <f t="shared" si="104"/>
        <v/>
      </c>
      <c r="U1340" t="s">
        <v>1216</v>
      </c>
      <c r="V1340">
        <v>682383</v>
      </c>
      <c r="W1340">
        <v>248007</v>
      </c>
      <c r="X1340">
        <v>1361</v>
      </c>
      <c r="Y1340" t="s">
        <v>1652</v>
      </c>
    </row>
    <row r="1341" spans="1:25" x14ac:dyDescent="0.25">
      <c r="A1341" t="s">
        <v>1343</v>
      </c>
      <c r="B1341" t="str">
        <f t="shared" si="100"/>
        <v>Gym</v>
      </c>
      <c r="C1341">
        <v>0</v>
      </c>
      <c r="D1341">
        <v>15.528</v>
      </c>
      <c r="E1341">
        <v>15.528</v>
      </c>
      <c r="F1341">
        <v>0</v>
      </c>
      <c r="H1341">
        <v>0</v>
      </c>
      <c r="I1341">
        <v>0</v>
      </c>
      <c r="J1341">
        <f t="shared" si="101"/>
        <v>0</v>
      </c>
      <c r="K1341" t="e">
        <f t="shared" si="102"/>
        <v>#DIV/0!</v>
      </c>
      <c r="L1341" t="e">
        <f t="shared" si="103"/>
        <v>#DIV/0!</v>
      </c>
      <c r="M1341" t="e">
        <v>#DIV/0!</v>
      </c>
      <c r="N1341" t="e">
        <v>#DIV/0!</v>
      </c>
      <c r="O1341" t="str">
        <f t="shared" si="104"/>
        <v/>
      </c>
      <c r="P1341" t="str">
        <f t="shared" si="104"/>
        <v/>
      </c>
      <c r="U1341" t="s">
        <v>749</v>
      </c>
      <c r="V1341">
        <v>682270</v>
      </c>
      <c r="W1341">
        <v>248018</v>
      </c>
      <c r="X1341">
        <v>1362</v>
      </c>
      <c r="Y1341" t="s">
        <v>1652</v>
      </c>
    </row>
    <row r="1342" spans="1:25" x14ac:dyDescent="0.25">
      <c r="A1342" t="s">
        <v>1344</v>
      </c>
      <c r="B1342" t="str">
        <f t="shared" si="100"/>
        <v>Gym</v>
      </c>
      <c r="C1342">
        <v>0</v>
      </c>
      <c r="D1342">
        <v>24.632000000000001</v>
      </c>
      <c r="E1342">
        <v>73.894999999999996</v>
      </c>
      <c r="F1342">
        <v>0</v>
      </c>
      <c r="H1342">
        <v>0</v>
      </c>
      <c r="I1342">
        <v>0</v>
      </c>
      <c r="J1342">
        <f t="shared" si="101"/>
        <v>0</v>
      </c>
      <c r="K1342" t="e">
        <f t="shared" si="102"/>
        <v>#DIV/0!</v>
      </c>
      <c r="L1342" t="e">
        <f t="shared" si="103"/>
        <v>#DIV/0!</v>
      </c>
      <c r="M1342" t="e">
        <v>#DIV/0!</v>
      </c>
      <c r="N1342" t="e">
        <v>#DIV/0!</v>
      </c>
      <c r="O1342" t="str">
        <f t="shared" si="104"/>
        <v/>
      </c>
      <c r="P1342" t="str">
        <f t="shared" si="104"/>
        <v/>
      </c>
      <c r="U1342" t="s">
        <v>1598</v>
      </c>
      <c r="V1342">
        <v>681990</v>
      </c>
      <c r="W1342">
        <v>246511</v>
      </c>
      <c r="X1342">
        <v>1363</v>
      </c>
      <c r="Y1342" t="s">
        <v>1657</v>
      </c>
    </row>
    <row r="1343" spans="1:25" x14ac:dyDescent="0.25">
      <c r="A1343" t="s">
        <v>1345</v>
      </c>
      <c r="B1343" t="str">
        <f t="shared" si="100"/>
        <v>Gym</v>
      </c>
      <c r="C1343">
        <v>0</v>
      </c>
      <c r="D1343">
        <v>50.01</v>
      </c>
      <c r="E1343">
        <v>50.01</v>
      </c>
      <c r="F1343">
        <v>0</v>
      </c>
      <c r="H1343">
        <v>0</v>
      </c>
      <c r="I1343">
        <v>0</v>
      </c>
      <c r="J1343">
        <f t="shared" si="101"/>
        <v>0</v>
      </c>
      <c r="K1343" t="e">
        <f t="shared" si="102"/>
        <v>#DIV/0!</v>
      </c>
      <c r="L1343" t="e">
        <f t="shared" si="103"/>
        <v>#DIV/0!</v>
      </c>
      <c r="M1343" t="e">
        <v>#DIV/0!</v>
      </c>
      <c r="N1343" t="e">
        <v>#DIV/0!</v>
      </c>
      <c r="O1343" t="str">
        <f t="shared" si="104"/>
        <v/>
      </c>
      <c r="P1343" t="str">
        <f t="shared" si="104"/>
        <v/>
      </c>
      <c r="U1343" t="s">
        <v>1217</v>
      </c>
      <c r="V1343">
        <v>682342</v>
      </c>
      <c r="W1343">
        <v>246792</v>
      </c>
      <c r="X1343">
        <v>1364</v>
      </c>
      <c r="Y1343" t="s">
        <v>1652</v>
      </c>
    </row>
    <row r="1344" spans="1:25" x14ac:dyDescent="0.25">
      <c r="A1344" t="s">
        <v>1346</v>
      </c>
      <c r="B1344" t="str">
        <f t="shared" si="100"/>
        <v>Gym</v>
      </c>
      <c r="C1344">
        <v>0</v>
      </c>
      <c r="D1344">
        <v>23.315999999999999</v>
      </c>
      <c r="E1344">
        <v>23.315999999999999</v>
      </c>
      <c r="F1344">
        <v>0</v>
      </c>
      <c r="H1344">
        <v>0</v>
      </c>
      <c r="I1344">
        <v>0</v>
      </c>
      <c r="J1344">
        <f t="shared" si="101"/>
        <v>0</v>
      </c>
      <c r="K1344" t="e">
        <f t="shared" si="102"/>
        <v>#DIV/0!</v>
      </c>
      <c r="L1344" t="e">
        <f t="shared" si="103"/>
        <v>#DIV/0!</v>
      </c>
      <c r="M1344" t="e">
        <v>#DIV/0!</v>
      </c>
      <c r="N1344" t="e">
        <v>#DIV/0!</v>
      </c>
      <c r="O1344" t="str">
        <f t="shared" si="104"/>
        <v/>
      </c>
      <c r="P1344" t="str">
        <f t="shared" si="104"/>
        <v/>
      </c>
      <c r="U1344" t="s">
        <v>1218</v>
      </c>
      <c r="V1344">
        <v>682438</v>
      </c>
      <c r="W1344">
        <v>246954</v>
      </c>
      <c r="X1344">
        <v>1365</v>
      </c>
      <c r="Y1344" t="s">
        <v>1657</v>
      </c>
    </row>
    <row r="1345" spans="1:25" x14ac:dyDescent="0.25">
      <c r="A1345" t="s">
        <v>1347</v>
      </c>
      <c r="B1345" t="str">
        <f t="shared" si="100"/>
        <v>Gym</v>
      </c>
      <c r="C1345">
        <v>0</v>
      </c>
      <c r="D1345">
        <v>41.728000000000002</v>
      </c>
      <c r="E1345">
        <v>41.728000000000002</v>
      </c>
      <c r="F1345">
        <v>0</v>
      </c>
      <c r="H1345">
        <v>0</v>
      </c>
      <c r="I1345">
        <v>0</v>
      </c>
      <c r="J1345">
        <f t="shared" si="101"/>
        <v>0</v>
      </c>
      <c r="K1345" t="e">
        <f t="shared" si="102"/>
        <v>#DIV/0!</v>
      </c>
      <c r="L1345" t="e">
        <f t="shared" si="103"/>
        <v>#DIV/0!</v>
      </c>
      <c r="M1345" t="e">
        <v>#DIV/0!</v>
      </c>
      <c r="N1345" t="e">
        <v>#DIV/0!</v>
      </c>
      <c r="O1345" t="str">
        <f t="shared" si="104"/>
        <v/>
      </c>
      <c r="P1345" t="str">
        <f t="shared" si="104"/>
        <v/>
      </c>
      <c r="U1345" t="s">
        <v>1599</v>
      </c>
      <c r="V1345">
        <v>682285</v>
      </c>
      <c r="W1345">
        <v>246773</v>
      </c>
      <c r="X1345">
        <v>1366</v>
      </c>
      <c r="Y1345" t="s">
        <v>1656</v>
      </c>
    </row>
    <row r="1346" spans="1:25" x14ac:dyDescent="0.25">
      <c r="A1346" t="s">
        <v>1348</v>
      </c>
      <c r="B1346" t="str">
        <f t="shared" si="100"/>
        <v>Gym</v>
      </c>
      <c r="C1346">
        <v>0</v>
      </c>
      <c r="D1346">
        <v>43.524000000000001</v>
      </c>
      <c r="E1346">
        <v>43.524000000000001</v>
      </c>
      <c r="F1346">
        <v>0</v>
      </c>
      <c r="H1346">
        <v>0</v>
      </c>
      <c r="I1346">
        <v>0</v>
      </c>
      <c r="J1346">
        <f t="shared" si="101"/>
        <v>0</v>
      </c>
      <c r="K1346" t="e">
        <f t="shared" si="102"/>
        <v>#DIV/0!</v>
      </c>
      <c r="L1346" t="e">
        <f t="shared" si="103"/>
        <v>#DIV/0!</v>
      </c>
      <c r="M1346" t="e">
        <v>#DIV/0!</v>
      </c>
      <c r="N1346" t="e">
        <v>#DIV/0!</v>
      </c>
      <c r="O1346" t="str">
        <f t="shared" si="104"/>
        <v/>
      </c>
      <c r="P1346" t="str">
        <f t="shared" si="104"/>
        <v/>
      </c>
      <c r="U1346" t="s">
        <v>750</v>
      </c>
      <c r="V1346">
        <v>682330</v>
      </c>
      <c r="W1346">
        <v>246746</v>
      </c>
      <c r="X1346">
        <v>1367</v>
      </c>
      <c r="Y1346" t="s">
        <v>1656</v>
      </c>
    </row>
    <row r="1347" spans="1:25" x14ac:dyDescent="0.25">
      <c r="A1347" t="s">
        <v>1349</v>
      </c>
      <c r="B1347" t="str">
        <f t="shared" ref="B1347:B1410" si="105">VLOOKUP(A1347,U:Y,5)</f>
        <v>Gym</v>
      </c>
      <c r="C1347">
        <v>0</v>
      </c>
      <c r="D1347">
        <v>67.971999999999994</v>
      </c>
      <c r="E1347">
        <v>67.971999999999994</v>
      </c>
      <c r="F1347">
        <v>0</v>
      </c>
      <c r="H1347">
        <v>0</v>
      </c>
      <c r="I1347">
        <v>0</v>
      </c>
      <c r="J1347">
        <f t="shared" ref="J1347:J1410" si="106">G1347+H1347+I1347</f>
        <v>0</v>
      </c>
      <c r="K1347" t="e">
        <f t="shared" ref="K1347:K1410" si="107">J1347/C1347*1000</f>
        <v>#DIV/0!</v>
      </c>
      <c r="L1347" t="e">
        <f t="shared" ref="L1347:L1410" si="108">H1347/C1347*1000</f>
        <v>#DIV/0!</v>
      </c>
      <c r="M1347" t="e">
        <v>#DIV/0!</v>
      </c>
      <c r="N1347" t="e">
        <v>#DIV/0!</v>
      </c>
      <c r="O1347" t="str">
        <f t="shared" ref="O1347:P1410" si="109">IF(ISNUMBER(M1347),M1347,"")</f>
        <v/>
      </c>
      <c r="P1347" t="str">
        <f t="shared" si="109"/>
        <v/>
      </c>
      <c r="U1347" t="s">
        <v>751</v>
      </c>
      <c r="V1347">
        <v>682465</v>
      </c>
      <c r="W1347">
        <v>246883</v>
      </c>
      <c r="X1347">
        <v>1368</v>
      </c>
      <c r="Y1347" t="s">
        <v>1670</v>
      </c>
    </row>
    <row r="1348" spans="1:25" x14ac:dyDescent="0.25">
      <c r="A1348" t="s">
        <v>1350</v>
      </c>
      <c r="B1348" t="str">
        <f t="shared" si="105"/>
        <v>Gym</v>
      </c>
      <c r="C1348">
        <v>0</v>
      </c>
      <c r="D1348">
        <v>57.491999999999997</v>
      </c>
      <c r="E1348">
        <v>273.3</v>
      </c>
      <c r="F1348">
        <v>0</v>
      </c>
      <c r="H1348">
        <v>0</v>
      </c>
      <c r="I1348">
        <v>0</v>
      </c>
      <c r="J1348">
        <f t="shared" si="106"/>
        <v>0</v>
      </c>
      <c r="K1348" t="e">
        <f t="shared" si="107"/>
        <v>#DIV/0!</v>
      </c>
      <c r="L1348" t="e">
        <f t="shared" si="108"/>
        <v>#DIV/0!</v>
      </c>
      <c r="M1348" t="e">
        <v>#DIV/0!</v>
      </c>
      <c r="N1348" t="e">
        <v>#DIV/0!</v>
      </c>
      <c r="O1348" t="str">
        <f t="shared" si="109"/>
        <v/>
      </c>
      <c r="P1348" t="str">
        <f t="shared" si="109"/>
        <v/>
      </c>
      <c r="U1348" t="s">
        <v>1876</v>
      </c>
      <c r="V1348">
        <v>682490</v>
      </c>
      <c r="W1348">
        <v>246957</v>
      </c>
      <c r="X1348">
        <v>1369</v>
      </c>
      <c r="Y1348" t="s">
        <v>1657</v>
      </c>
    </row>
    <row r="1349" spans="1:25" x14ac:dyDescent="0.25">
      <c r="A1349" t="s">
        <v>1351</v>
      </c>
      <c r="B1349" t="str">
        <f t="shared" si="105"/>
        <v>Gym</v>
      </c>
      <c r="C1349">
        <v>0</v>
      </c>
      <c r="D1349">
        <v>20.997</v>
      </c>
      <c r="E1349">
        <v>20.997</v>
      </c>
      <c r="F1349">
        <v>0</v>
      </c>
      <c r="H1349">
        <v>0</v>
      </c>
      <c r="I1349">
        <v>0</v>
      </c>
      <c r="J1349">
        <f t="shared" si="106"/>
        <v>0</v>
      </c>
      <c r="K1349" t="e">
        <f t="shared" si="107"/>
        <v>#DIV/0!</v>
      </c>
      <c r="L1349" t="e">
        <f t="shared" si="108"/>
        <v>#DIV/0!</v>
      </c>
      <c r="M1349" t="e">
        <v>#DIV/0!</v>
      </c>
      <c r="N1349" t="e">
        <v>#DIV/0!</v>
      </c>
      <c r="O1349" t="str">
        <f t="shared" si="109"/>
        <v/>
      </c>
      <c r="P1349" t="str">
        <f t="shared" si="109"/>
        <v/>
      </c>
      <c r="U1349" t="s">
        <v>752</v>
      </c>
      <c r="V1349">
        <v>682373</v>
      </c>
      <c r="W1349">
        <v>246818</v>
      </c>
      <c r="X1349">
        <v>1370</v>
      </c>
      <c r="Y1349" t="s">
        <v>1656</v>
      </c>
    </row>
    <row r="1350" spans="1:25" x14ac:dyDescent="0.25">
      <c r="A1350" t="s">
        <v>1352</v>
      </c>
      <c r="B1350" t="str">
        <f t="shared" si="105"/>
        <v>Gym</v>
      </c>
      <c r="C1350">
        <v>0</v>
      </c>
      <c r="D1350">
        <v>20.631</v>
      </c>
      <c r="E1350">
        <v>20.631</v>
      </c>
      <c r="F1350">
        <v>0</v>
      </c>
      <c r="H1350">
        <v>0</v>
      </c>
      <c r="I1350">
        <v>0</v>
      </c>
      <c r="J1350">
        <f t="shared" si="106"/>
        <v>0</v>
      </c>
      <c r="K1350" t="e">
        <f t="shared" si="107"/>
        <v>#DIV/0!</v>
      </c>
      <c r="L1350" t="e">
        <f t="shared" si="108"/>
        <v>#DIV/0!</v>
      </c>
      <c r="M1350" t="e">
        <v>#DIV/0!</v>
      </c>
      <c r="N1350" t="e">
        <v>#DIV/0!</v>
      </c>
      <c r="O1350" t="str">
        <f t="shared" si="109"/>
        <v/>
      </c>
      <c r="P1350" t="str">
        <f t="shared" si="109"/>
        <v/>
      </c>
      <c r="U1350" t="s">
        <v>1219</v>
      </c>
      <c r="V1350">
        <v>682353</v>
      </c>
      <c r="W1350">
        <v>246830</v>
      </c>
      <c r="X1350">
        <v>1371</v>
      </c>
      <c r="Y1350" t="s">
        <v>1656</v>
      </c>
    </row>
    <row r="1351" spans="1:25" x14ac:dyDescent="0.25">
      <c r="A1351" t="s">
        <v>1353</v>
      </c>
      <c r="B1351" t="str">
        <f t="shared" si="105"/>
        <v>Gym</v>
      </c>
      <c r="C1351">
        <v>0</v>
      </c>
      <c r="D1351">
        <v>37.604999999999997</v>
      </c>
      <c r="E1351">
        <v>37.604999999999997</v>
      </c>
      <c r="F1351">
        <v>0</v>
      </c>
      <c r="H1351">
        <v>0</v>
      </c>
      <c r="I1351">
        <v>0</v>
      </c>
      <c r="J1351">
        <f t="shared" si="106"/>
        <v>0</v>
      </c>
      <c r="K1351" t="e">
        <f t="shared" si="107"/>
        <v>#DIV/0!</v>
      </c>
      <c r="L1351" t="e">
        <f t="shared" si="108"/>
        <v>#DIV/0!</v>
      </c>
      <c r="M1351" t="e">
        <v>#DIV/0!</v>
      </c>
      <c r="N1351" t="e">
        <v>#DIV/0!</v>
      </c>
      <c r="O1351" t="str">
        <f t="shared" si="109"/>
        <v/>
      </c>
      <c r="P1351" t="str">
        <f t="shared" si="109"/>
        <v/>
      </c>
      <c r="U1351" t="s">
        <v>1220</v>
      </c>
      <c r="V1351">
        <v>682403</v>
      </c>
      <c r="W1351">
        <v>246840</v>
      </c>
      <c r="X1351">
        <v>1372</v>
      </c>
      <c r="Y1351" t="s">
        <v>1662</v>
      </c>
    </row>
    <row r="1352" spans="1:25" x14ac:dyDescent="0.25">
      <c r="A1352" t="s">
        <v>1354</v>
      </c>
      <c r="B1352" t="str">
        <f t="shared" si="105"/>
        <v>Mixed-Use-Residential</v>
      </c>
      <c r="C1352">
        <v>254.42699999999999</v>
      </c>
      <c r="D1352">
        <v>77.569000000000003</v>
      </c>
      <c r="E1352">
        <v>310.27600000000001</v>
      </c>
      <c r="F1352">
        <v>8</v>
      </c>
      <c r="G1352">
        <v>28.597999999999999</v>
      </c>
      <c r="H1352">
        <v>16.231999999999999</v>
      </c>
      <c r="I1352">
        <v>0</v>
      </c>
      <c r="J1352">
        <f t="shared" si="106"/>
        <v>44.83</v>
      </c>
      <c r="K1352">
        <f t="shared" si="107"/>
        <v>176.1998530030225</v>
      </c>
      <c r="L1352">
        <f t="shared" si="108"/>
        <v>63.798260404752646</v>
      </c>
      <c r="M1352">
        <v>176.1998530030225</v>
      </c>
      <c r="N1352">
        <v>63.798260404752646</v>
      </c>
      <c r="O1352">
        <f t="shared" si="109"/>
        <v>176.1998530030225</v>
      </c>
      <c r="P1352">
        <f t="shared" si="109"/>
        <v>63.798260404752646</v>
      </c>
      <c r="U1352" t="s">
        <v>1221</v>
      </c>
      <c r="V1352">
        <v>682311</v>
      </c>
      <c r="W1352">
        <v>246776</v>
      </c>
      <c r="X1352">
        <v>1373</v>
      </c>
      <c r="Y1352" t="s">
        <v>1652</v>
      </c>
    </row>
    <row r="1353" spans="1:25" x14ac:dyDescent="0.25">
      <c r="A1353" t="s">
        <v>1355</v>
      </c>
      <c r="B1353" t="str">
        <f t="shared" si="105"/>
        <v>Gym</v>
      </c>
      <c r="C1353">
        <v>0</v>
      </c>
      <c r="D1353">
        <v>34.311999999999998</v>
      </c>
      <c r="E1353">
        <v>34.311999999999998</v>
      </c>
      <c r="F1353">
        <v>0</v>
      </c>
      <c r="H1353">
        <v>0</v>
      </c>
      <c r="I1353">
        <v>0</v>
      </c>
      <c r="J1353">
        <f t="shared" si="106"/>
        <v>0</v>
      </c>
      <c r="K1353" t="e">
        <f t="shared" si="107"/>
        <v>#DIV/0!</v>
      </c>
      <c r="L1353" t="e">
        <f t="shared" si="108"/>
        <v>#DIV/0!</v>
      </c>
      <c r="M1353" t="e">
        <v>#DIV/0!</v>
      </c>
      <c r="N1353" t="e">
        <v>#DIV/0!</v>
      </c>
      <c r="O1353" t="str">
        <f t="shared" si="109"/>
        <v/>
      </c>
      <c r="P1353" t="str">
        <f t="shared" si="109"/>
        <v/>
      </c>
      <c r="U1353" t="s">
        <v>1222</v>
      </c>
      <c r="V1353">
        <v>682410</v>
      </c>
      <c r="W1353">
        <v>246998</v>
      </c>
      <c r="X1353">
        <v>1374</v>
      </c>
      <c r="Y1353" t="s">
        <v>1657</v>
      </c>
    </row>
    <row r="1354" spans="1:25" x14ac:dyDescent="0.25">
      <c r="A1354" t="s">
        <v>1356</v>
      </c>
      <c r="B1354" t="str">
        <f t="shared" si="105"/>
        <v>Gym</v>
      </c>
      <c r="C1354">
        <v>0</v>
      </c>
      <c r="D1354">
        <v>109.932</v>
      </c>
      <c r="E1354">
        <v>109.932</v>
      </c>
      <c r="F1354">
        <v>0</v>
      </c>
      <c r="H1354">
        <v>0</v>
      </c>
      <c r="I1354">
        <v>0</v>
      </c>
      <c r="J1354">
        <f t="shared" si="106"/>
        <v>0</v>
      </c>
      <c r="K1354" t="e">
        <f t="shared" si="107"/>
        <v>#DIV/0!</v>
      </c>
      <c r="L1354" t="e">
        <f t="shared" si="108"/>
        <v>#DIV/0!</v>
      </c>
      <c r="M1354" t="e">
        <v>#DIV/0!</v>
      </c>
      <c r="N1354" t="e">
        <v>#DIV/0!</v>
      </c>
      <c r="O1354" t="str">
        <f t="shared" si="109"/>
        <v/>
      </c>
      <c r="P1354" t="str">
        <f t="shared" si="109"/>
        <v/>
      </c>
      <c r="U1354" t="s">
        <v>1877</v>
      </c>
      <c r="V1354">
        <v>682455</v>
      </c>
      <c r="W1354">
        <v>246911</v>
      </c>
      <c r="X1354">
        <v>1375</v>
      </c>
      <c r="Y1354" t="s">
        <v>1656</v>
      </c>
    </row>
    <row r="1355" spans="1:25" x14ac:dyDescent="0.25">
      <c r="A1355" t="s">
        <v>1357</v>
      </c>
      <c r="B1355" t="str">
        <f t="shared" si="105"/>
        <v>Gym</v>
      </c>
      <c r="C1355">
        <v>0</v>
      </c>
      <c r="D1355">
        <v>51.131999999999998</v>
      </c>
      <c r="E1355">
        <v>51.131999999999998</v>
      </c>
      <c r="F1355">
        <v>0</v>
      </c>
      <c r="H1355">
        <v>0</v>
      </c>
      <c r="I1355">
        <v>0</v>
      </c>
      <c r="J1355">
        <f t="shared" si="106"/>
        <v>0</v>
      </c>
      <c r="K1355" t="e">
        <f t="shared" si="107"/>
        <v>#DIV/0!</v>
      </c>
      <c r="L1355" t="e">
        <f t="shared" si="108"/>
        <v>#DIV/0!</v>
      </c>
      <c r="M1355" t="e">
        <v>#DIV/0!</v>
      </c>
      <c r="N1355" t="e">
        <v>#DIV/0!</v>
      </c>
      <c r="O1355" t="str">
        <f t="shared" si="109"/>
        <v/>
      </c>
      <c r="P1355" t="str">
        <f t="shared" si="109"/>
        <v/>
      </c>
      <c r="U1355" t="s">
        <v>1223</v>
      </c>
      <c r="V1355">
        <v>682268</v>
      </c>
      <c r="W1355">
        <v>246858</v>
      </c>
      <c r="X1355">
        <v>1376</v>
      </c>
      <c r="Y1355" t="s">
        <v>1656</v>
      </c>
    </row>
    <row r="1356" spans="1:25" x14ac:dyDescent="0.25">
      <c r="A1356" t="s">
        <v>1358</v>
      </c>
      <c r="B1356" t="str">
        <f t="shared" si="105"/>
        <v>Gym</v>
      </c>
      <c r="C1356">
        <v>0</v>
      </c>
      <c r="D1356">
        <v>32.338000000000001</v>
      </c>
      <c r="E1356">
        <v>32.338000000000001</v>
      </c>
      <c r="F1356">
        <v>0</v>
      </c>
      <c r="H1356">
        <v>0</v>
      </c>
      <c r="I1356">
        <v>0</v>
      </c>
      <c r="J1356">
        <f t="shared" si="106"/>
        <v>0</v>
      </c>
      <c r="K1356" t="e">
        <f t="shared" si="107"/>
        <v>#DIV/0!</v>
      </c>
      <c r="L1356" t="e">
        <f t="shared" si="108"/>
        <v>#DIV/0!</v>
      </c>
      <c r="M1356" t="e">
        <v>#DIV/0!</v>
      </c>
      <c r="N1356" t="e">
        <v>#DIV/0!</v>
      </c>
      <c r="O1356" t="str">
        <f t="shared" si="109"/>
        <v/>
      </c>
      <c r="P1356" t="str">
        <f t="shared" si="109"/>
        <v/>
      </c>
      <c r="U1356" t="s">
        <v>1600</v>
      </c>
      <c r="V1356">
        <v>681984</v>
      </c>
      <c r="W1356">
        <v>246483</v>
      </c>
      <c r="X1356">
        <v>1377</v>
      </c>
      <c r="Y1356" t="s">
        <v>1656</v>
      </c>
    </row>
    <row r="1357" spans="1:25" x14ac:dyDescent="0.25">
      <c r="A1357" t="s">
        <v>1359</v>
      </c>
      <c r="B1357" t="str">
        <f t="shared" si="105"/>
        <v>Gym</v>
      </c>
      <c r="C1357">
        <v>0</v>
      </c>
      <c r="D1357">
        <v>16.076000000000001</v>
      </c>
      <c r="E1357">
        <v>16.076000000000001</v>
      </c>
      <c r="F1357">
        <v>0</v>
      </c>
      <c r="H1357">
        <v>0</v>
      </c>
      <c r="I1357">
        <v>0</v>
      </c>
      <c r="J1357">
        <f t="shared" si="106"/>
        <v>0</v>
      </c>
      <c r="K1357" t="e">
        <f t="shared" si="107"/>
        <v>#DIV/0!</v>
      </c>
      <c r="L1357" t="e">
        <f t="shared" si="108"/>
        <v>#DIV/0!</v>
      </c>
      <c r="M1357" t="e">
        <v>#DIV/0!</v>
      </c>
      <c r="N1357" t="e">
        <v>#DIV/0!</v>
      </c>
      <c r="O1357" t="str">
        <f t="shared" si="109"/>
        <v/>
      </c>
      <c r="P1357" t="str">
        <f t="shared" si="109"/>
        <v/>
      </c>
      <c r="U1357" t="s">
        <v>1224</v>
      </c>
      <c r="V1357">
        <v>682282</v>
      </c>
      <c r="W1357">
        <v>246784</v>
      </c>
      <c r="X1357">
        <v>1378</v>
      </c>
      <c r="Y1357" t="s">
        <v>1656</v>
      </c>
    </row>
    <row r="1358" spans="1:25" x14ac:dyDescent="0.25">
      <c r="A1358" t="s">
        <v>1360</v>
      </c>
      <c r="B1358" t="str">
        <f t="shared" si="105"/>
        <v>Gym</v>
      </c>
      <c r="C1358">
        <v>0</v>
      </c>
      <c r="D1358">
        <v>10.961</v>
      </c>
      <c r="E1358">
        <v>10.961</v>
      </c>
      <c r="F1358">
        <v>0</v>
      </c>
      <c r="H1358">
        <v>0</v>
      </c>
      <c r="I1358">
        <v>0</v>
      </c>
      <c r="J1358">
        <f t="shared" si="106"/>
        <v>0</v>
      </c>
      <c r="K1358" t="e">
        <f t="shared" si="107"/>
        <v>#DIV/0!</v>
      </c>
      <c r="L1358" t="e">
        <f t="shared" si="108"/>
        <v>#DIV/0!</v>
      </c>
      <c r="M1358" t="e">
        <v>#DIV/0!</v>
      </c>
      <c r="N1358" t="e">
        <v>#DIV/0!</v>
      </c>
      <c r="O1358" t="str">
        <f t="shared" si="109"/>
        <v/>
      </c>
      <c r="P1358" t="str">
        <f t="shared" si="109"/>
        <v/>
      </c>
      <c r="U1358" t="s">
        <v>753</v>
      </c>
      <c r="V1358">
        <v>682407</v>
      </c>
      <c r="W1358">
        <v>246857</v>
      </c>
      <c r="X1358">
        <v>1379</v>
      </c>
      <c r="Y1358" t="s">
        <v>1672</v>
      </c>
    </row>
    <row r="1359" spans="1:25" x14ac:dyDescent="0.25">
      <c r="A1359" t="s">
        <v>1361</v>
      </c>
      <c r="B1359" t="str">
        <f t="shared" si="105"/>
        <v>Gym</v>
      </c>
      <c r="C1359">
        <v>0</v>
      </c>
      <c r="D1359">
        <v>9.7629999999999999</v>
      </c>
      <c r="E1359">
        <v>9.7629999999999999</v>
      </c>
      <c r="F1359">
        <v>0</v>
      </c>
      <c r="H1359">
        <v>0</v>
      </c>
      <c r="I1359">
        <v>0</v>
      </c>
      <c r="J1359">
        <f t="shared" si="106"/>
        <v>0</v>
      </c>
      <c r="K1359" t="e">
        <f t="shared" si="107"/>
        <v>#DIV/0!</v>
      </c>
      <c r="L1359" t="e">
        <f t="shared" si="108"/>
        <v>#DIV/0!</v>
      </c>
      <c r="M1359" t="e">
        <v>#DIV/0!</v>
      </c>
      <c r="N1359" t="e">
        <v>#DIV/0!</v>
      </c>
      <c r="O1359" t="str">
        <f t="shared" si="109"/>
        <v/>
      </c>
      <c r="P1359" t="str">
        <f t="shared" si="109"/>
        <v/>
      </c>
      <c r="U1359" t="s">
        <v>754</v>
      </c>
      <c r="V1359">
        <v>682270</v>
      </c>
      <c r="W1359">
        <v>246763</v>
      </c>
      <c r="X1359">
        <v>1380</v>
      </c>
      <c r="Y1359" t="s">
        <v>1654</v>
      </c>
    </row>
    <row r="1360" spans="1:25" x14ac:dyDescent="0.25">
      <c r="A1360" t="s">
        <v>1362</v>
      </c>
      <c r="B1360" t="str">
        <f t="shared" si="105"/>
        <v>Gym</v>
      </c>
      <c r="C1360">
        <v>0</v>
      </c>
      <c r="D1360">
        <v>66.114999999999995</v>
      </c>
      <c r="E1360">
        <v>66.5</v>
      </c>
      <c r="F1360">
        <v>0</v>
      </c>
      <c r="H1360">
        <v>0</v>
      </c>
      <c r="I1360">
        <v>0</v>
      </c>
      <c r="J1360">
        <f t="shared" si="106"/>
        <v>0</v>
      </c>
      <c r="K1360" t="e">
        <f t="shared" si="107"/>
        <v>#DIV/0!</v>
      </c>
      <c r="L1360" t="e">
        <f t="shared" si="108"/>
        <v>#DIV/0!</v>
      </c>
      <c r="M1360" t="e">
        <v>#DIV/0!</v>
      </c>
      <c r="N1360" t="e">
        <v>#DIV/0!</v>
      </c>
      <c r="O1360" t="str">
        <f t="shared" si="109"/>
        <v/>
      </c>
      <c r="P1360" t="str">
        <f t="shared" si="109"/>
        <v/>
      </c>
      <c r="U1360" t="s">
        <v>1878</v>
      </c>
      <c r="V1360">
        <v>681721</v>
      </c>
      <c r="W1360">
        <v>245747</v>
      </c>
      <c r="X1360">
        <v>1381</v>
      </c>
      <c r="Y1360" t="s">
        <v>1657</v>
      </c>
    </row>
    <row r="1361" spans="1:25" x14ac:dyDescent="0.25">
      <c r="A1361" t="s">
        <v>1363</v>
      </c>
      <c r="B1361" t="str">
        <f t="shared" si="105"/>
        <v>Gym</v>
      </c>
      <c r="C1361">
        <v>0</v>
      </c>
      <c r="D1361">
        <v>33.585000000000001</v>
      </c>
      <c r="E1361">
        <v>33.585000000000001</v>
      </c>
      <c r="F1361">
        <v>0</v>
      </c>
      <c r="H1361">
        <v>0</v>
      </c>
      <c r="I1361">
        <v>0</v>
      </c>
      <c r="J1361">
        <f t="shared" si="106"/>
        <v>0</v>
      </c>
      <c r="K1361" t="e">
        <f t="shared" si="107"/>
        <v>#DIV/0!</v>
      </c>
      <c r="L1361" t="e">
        <f t="shared" si="108"/>
        <v>#DIV/0!</v>
      </c>
      <c r="M1361" t="e">
        <v>#DIV/0!</v>
      </c>
      <c r="N1361" t="e">
        <v>#DIV/0!</v>
      </c>
      <c r="O1361" t="str">
        <f t="shared" si="109"/>
        <v/>
      </c>
      <c r="P1361" t="str">
        <f t="shared" si="109"/>
        <v/>
      </c>
      <c r="U1361" t="s">
        <v>1879</v>
      </c>
      <c r="V1361">
        <v>681634</v>
      </c>
      <c r="W1361">
        <v>245791</v>
      </c>
      <c r="X1361">
        <v>1382</v>
      </c>
      <c r="Y1361" t="s">
        <v>1656</v>
      </c>
    </row>
    <row r="1362" spans="1:25" x14ac:dyDescent="0.25">
      <c r="A1362" t="s">
        <v>1364</v>
      </c>
      <c r="B1362" t="str">
        <f t="shared" si="105"/>
        <v>Supermarket</v>
      </c>
      <c r="C1362">
        <v>126.03100000000001</v>
      </c>
      <c r="D1362">
        <v>140.03399999999999</v>
      </c>
      <c r="E1362">
        <v>140.03399999999999</v>
      </c>
      <c r="F1362">
        <v>22</v>
      </c>
      <c r="G1362">
        <v>11.456</v>
      </c>
      <c r="H1362">
        <v>18.727</v>
      </c>
      <c r="I1362">
        <v>4.03</v>
      </c>
      <c r="J1362">
        <f t="shared" si="106"/>
        <v>34.213000000000001</v>
      </c>
      <c r="K1362">
        <f t="shared" si="107"/>
        <v>271.46495703438046</v>
      </c>
      <c r="L1362">
        <f t="shared" si="108"/>
        <v>148.59042616499116</v>
      </c>
      <c r="M1362">
        <v>271.46495703438046</v>
      </c>
      <c r="N1362">
        <v>148.59042616499116</v>
      </c>
      <c r="O1362">
        <f t="shared" si="109"/>
        <v>271.46495703438046</v>
      </c>
      <c r="P1362">
        <f t="shared" si="109"/>
        <v>148.59042616499116</v>
      </c>
      <c r="U1362" t="s">
        <v>1225</v>
      </c>
      <c r="V1362">
        <v>682375</v>
      </c>
      <c r="W1362">
        <v>247022</v>
      </c>
      <c r="X1362">
        <v>1383</v>
      </c>
      <c r="Y1362" t="s">
        <v>1662</v>
      </c>
    </row>
    <row r="1363" spans="1:25" x14ac:dyDescent="0.25">
      <c r="A1363" t="s">
        <v>1365</v>
      </c>
      <c r="B1363" t="str">
        <f t="shared" si="105"/>
        <v>Gym</v>
      </c>
      <c r="C1363">
        <v>0</v>
      </c>
      <c r="D1363">
        <v>6.0019999999999998</v>
      </c>
      <c r="E1363">
        <v>12.003</v>
      </c>
      <c r="F1363">
        <v>0</v>
      </c>
      <c r="H1363">
        <v>0</v>
      </c>
      <c r="I1363">
        <v>0</v>
      </c>
      <c r="J1363">
        <f t="shared" si="106"/>
        <v>0</v>
      </c>
      <c r="K1363" t="e">
        <f t="shared" si="107"/>
        <v>#DIV/0!</v>
      </c>
      <c r="L1363" t="e">
        <f t="shared" si="108"/>
        <v>#DIV/0!</v>
      </c>
      <c r="M1363" t="e">
        <v>#DIV/0!</v>
      </c>
      <c r="N1363" t="e">
        <v>#DIV/0!</v>
      </c>
      <c r="O1363" t="str">
        <f t="shared" si="109"/>
        <v/>
      </c>
      <c r="P1363" t="str">
        <f t="shared" si="109"/>
        <v/>
      </c>
      <c r="U1363" t="s">
        <v>1226</v>
      </c>
      <c r="V1363">
        <v>681559</v>
      </c>
      <c r="W1363">
        <v>246328</v>
      </c>
      <c r="X1363">
        <v>1384</v>
      </c>
      <c r="Y1363" t="s">
        <v>1662</v>
      </c>
    </row>
    <row r="1364" spans="1:25" x14ac:dyDescent="0.25">
      <c r="A1364" t="s">
        <v>1366</v>
      </c>
      <c r="B1364" t="str">
        <f t="shared" si="105"/>
        <v>Gym</v>
      </c>
      <c r="C1364">
        <v>0</v>
      </c>
      <c r="D1364">
        <v>49.46</v>
      </c>
      <c r="E1364">
        <v>59.276000000000003</v>
      </c>
      <c r="F1364">
        <v>0</v>
      </c>
      <c r="H1364">
        <v>0</v>
      </c>
      <c r="I1364">
        <v>0</v>
      </c>
      <c r="J1364">
        <f t="shared" si="106"/>
        <v>0</v>
      </c>
      <c r="K1364" t="e">
        <f t="shared" si="107"/>
        <v>#DIV/0!</v>
      </c>
      <c r="L1364" t="e">
        <f t="shared" si="108"/>
        <v>#DIV/0!</v>
      </c>
      <c r="M1364" t="e">
        <v>#DIV/0!</v>
      </c>
      <c r="N1364" t="e">
        <v>#DIV/0!</v>
      </c>
      <c r="O1364" t="str">
        <f t="shared" si="109"/>
        <v/>
      </c>
      <c r="P1364" t="str">
        <f t="shared" si="109"/>
        <v/>
      </c>
      <c r="U1364" t="s">
        <v>1227</v>
      </c>
      <c r="V1364">
        <v>680757</v>
      </c>
      <c r="W1364">
        <v>246513</v>
      </c>
      <c r="X1364">
        <v>1385</v>
      </c>
      <c r="Y1364" t="s">
        <v>1662</v>
      </c>
    </row>
    <row r="1365" spans="1:25" x14ac:dyDescent="0.25">
      <c r="A1365" t="s">
        <v>1367</v>
      </c>
      <c r="B1365" t="str">
        <f t="shared" si="105"/>
        <v>Gym</v>
      </c>
      <c r="C1365">
        <v>0</v>
      </c>
      <c r="D1365">
        <v>46.404000000000003</v>
      </c>
      <c r="E1365">
        <v>92.808000000000007</v>
      </c>
      <c r="F1365">
        <v>0</v>
      </c>
      <c r="H1365">
        <v>0</v>
      </c>
      <c r="I1365">
        <v>0</v>
      </c>
      <c r="J1365">
        <f t="shared" si="106"/>
        <v>0</v>
      </c>
      <c r="K1365" t="e">
        <f t="shared" si="107"/>
        <v>#DIV/0!</v>
      </c>
      <c r="L1365" t="e">
        <f t="shared" si="108"/>
        <v>#DIV/0!</v>
      </c>
      <c r="M1365" t="e">
        <v>#DIV/0!</v>
      </c>
      <c r="N1365" t="e">
        <v>#DIV/0!</v>
      </c>
      <c r="O1365" t="str">
        <f t="shared" si="109"/>
        <v/>
      </c>
      <c r="P1365" t="str">
        <f t="shared" si="109"/>
        <v/>
      </c>
      <c r="U1365" t="s">
        <v>1228</v>
      </c>
      <c r="V1365">
        <v>680772</v>
      </c>
      <c r="W1365">
        <v>246515</v>
      </c>
      <c r="X1365">
        <v>1386</v>
      </c>
      <c r="Y1365" t="s">
        <v>1662</v>
      </c>
    </row>
    <row r="1366" spans="1:25" x14ac:dyDescent="0.25">
      <c r="A1366" t="s">
        <v>1368</v>
      </c>
      <c r="B1366" t="str">
        <f t="shared" si="105"/>
        <v>Gym</v>
      </c>
      <c r="C1366">
        <v>0</v>
      </c>
      <c r="D1366">
        <v>54.530999999999999</v>
      </c>
      <c r="E1366">
        <v>54.530999999999999</v>
      </c>
      <c r="F1366">
        <v>0</v>
      </c>
      <c r="H1366">
        <v>0</v>
      </c>
      <c r="I1366">
        <v>0</v>
      </c>
      <c r="J1366">
        <f t="shared" si="106"/>
        <v>0</v>
      </c>
      <c r="K1366" t="e">
        <f t="shared" si="107"/>
        <v>#DIV/0!</v>
      </c>
      <c r="L1366" t="e">
        <f t="shared" si="108"/>
        <v>#DIV/0!</v>
      </c>
      <c r="M1366" t="e">
        <v>#DIV/0!</v>
      </c>
      <c r="N1366" t="e">
        <v>#DIV/0!</v>
      </c>
      <c r="O1366" t="str">
        <f t="shared" si="109"/>
        <v/>
      </c>
      <c r="P1366" t="str">
        <f t="shared" si="109"/>
        <v/>
      </c>
      <c r="U1366" t="s">
        <v>1229</v>
      </c>
      <c r="V1366">
        <v>680425</v>
      </c>
      <c r="W1366">
        <v>246555</v>
      </c>
      <c r="X1366">
        <v>1387</v>
      </c>
      <c r="Y1366" t="s">
        <v>1662</v>
      </c>
    </row>
    <row r="1367" spans="1:25" x14ac:dyDescent="0.25">
      <c r="A1367" t="s">
        <v>1369</v>
      </c>
      <c r="B1367" t="str">
        <f t="shared" si="105"/>
        <v>Gym</v>
      </c>
      <c r="C1367">
        <v>0</v>
      </c>
      <c r="D1367">
        <v>17.327999999999999</v>
      </c>
      <c r="E1367">
        <v>17.327999999999999</v>
      </c>
      <c r="F1367">
        <v>0</v>
      </c>
      <c r="H1367">
        <v>0</v>
      </c>
      <c r="I1367">
        <v>0</v>
      </c>
      <c r="J1367">
        <f t="shared" si="106"/>
        <v>0</v>
      </c>
      <c r="K1367" t="e">
        <f t="shared" si="107"/>
        <v>#DIV/0!</v>
      </c>
      <c r="L1367" t="e">
        <f t="shared" si="108"/>
        <v>#DIV/0!</v>
      </c>
      <c r="M1367" t="e">
        <v>#DIV/0!</v>
      </c>
      <c r="N1367" t="e">
        <v>#DIV/0!</v>
      </c>
      <c r="O1367" t="str">
        <f t="shared" si="109"/>
        <v/>
      </c>
      <c r="P1367" t="str">
        <f t="shared" si="109"/>
        <v/>
      </c>
      <c r="U1367" t="s">
        <v>755</v>
      </c>
      <c r="V1367">
        <v>680777</v>
      </c>
      <c r="W1367">
        <v>246529</v>
      </c>
      <c r="X1367">
        <v>1388</v>
      </c>
      <c r="Y1367" t="s">
        <v>1662</v>
      </c>
    </row>
    <row r="1368" spans="1:25" x14ac:dyDescent="0.25">
      <c r="A1368" t="s">
        <v>1370</v>
      </c>
      <c r="B1368" t="str">
        <f t="shared" si="105"/>
        <v>Gym</v>
      </c>
      <c r="C1368">
        <v>0</v>
      </c>
      <c r="D1368">
        <v>8.4730000000000008</v>
      </c>
      <c r="E1368">
        <v>8.4730000000000008</v>
      </c>
      <c r="F1368">
        <v>0</v>
      </c>
      <c r="H1368">
        <v>0</v>
      </c>
      <c r="I1368">
        <v>0</v>
      </c>
      <c r="J1368">
        <f t="shared" si="106"/>
        <v>0</v>
      </c>
      <c r="K1368" t="e">
        <f t="shared" si="107"/>
        <v>#DIV/0!</v>
      </c>
      <c r="L1368" t="e">
        <f t="shared" si="108"/>
        <v>#DIV/0!</v>
      </c>
      <c r="M1368" t="e">
        <v>#DIV/0!</v>
      </c>
      <c r="N1368" t="e">
        <v>#DIV/0!</v>
      </c>
      <c r="O1368" t="str">
        <f t="shared" si="109"/>
        <v/>
      </c>
      <c r="P1368" t="str">
        <f t="shared" si="109"/>
        <v/>
      </c>
      <c r="U1368" t="s">
        <v>756</v>
      </c>
      <c r="V1368">
        <v>681711</v>
      </c>
      <c r="W1368">
        <v>246233</v>
      </c>
      <c r="X1368">
        <v>1389</v>
      </c>
      <c r="Y1368" t="s">
        <v>1654</v>
      </c>
    </row>
    <row r="1369" spans="1:25" x14ac:dyDescent="0.25">
      <c r="A1369" t="s">
        <v>1371</v>
      </c>
      <c r="B1369" t="str">
        <f t="shared" si="105"/>
        <v>Gym</v>
      </c>
      <c r="C1369">
        <v>0</v>
      </c>
      <c r="D1369">
        <v>8.4440000000000008</v>
      </c>
      <c r="E1369">
        <v>8.4440000000000008</v>
      </c>
      <c r="F1369">
        <v>0</v>
      </c>
      <c r="H1369">
        <v>0</v>
      </c>
      <c r="I1369">
        <v>0</v>
      </c>
      <c r="J1369">
        <f t="shared" si="106"/>
        <v>0</v>
      </c>
      <c r="K1369" t="e">
        <f t="shared" si="107"/>
        <v>#DIV/0!</v>
      </c>
      <c r="L1369" t="e">
        <f t="shared" si="108"/>
        <v>#DIV/0!</v>
      </c>
      <c r="M1369" t="e">
        <v>#DIV/0!</v>
      </c>
      <c r="N1369" t="e">
        <v>#DIV/0!</v>
      </c>
      <c r="O1369" t="str">
        <f t="shared" si="109"/>
        <v/>
      </c>
      <c r="P1369" t="str">
        <f t="shared" si="109"/>
        <v/>
      </c>
      <c r="U1369" t="s">
        <v>1230</v>
      </c>
      <c r="V1369">
        <v>681592</v>
      </c>
      <c r="W1369">
        <v>246009</v>
      </c>
      <c r="X1369">
        <v>1390</v>
      </c>
      <c r="Y1369" t="s">
        <v>1662</v>
      </c>
    </row>
    <row r="1370" spans="1:25" x14ac:dyDescent="0.25">
      <c r="A1370" t="s">
        <v>1372</v>
      </c>
      <c r="B1370" t="str">
        <f t="shared" si="105"/>
        <v>Gym</v>
      </c>
      <c r="C1370">
        <v>0</v>
      </c>
      <c r="D1370">
        <v>45.481999999999999</v>
      </c>
      <c r="E1370">
        <v>45.481999999999999</v>
      </c>
      <c r="F1370">
        <v>0</v>
      </c>
      <c r="H1370">
        <v>0</v>
      </c>
      <c r="I1370">
        <v>0</v>
      </c>
      <c r="J1370">
        <f t="shared" si="106"/>
        <v>0</v>
      </c>
      <c r="K1370" t="e">
        <f t="shared" si="107"/>
        <v>#DIV/0!</v>
      </c>
      <c r="L1370" t="e">
        <f t="shared" si="108"/>
        <v>#DIV/0!</v>
      </c>
      <c r="M1370" t="e">
        <v>#DIV/0!</v>
      </c>
      <c r="N1370" t="e">
        <v>#DIV/0!</v>
      </c>
      <c r="O1370" t="str">
        <f t="shared" si="109"/>
        <v/>
      </c>
      <c r="P1370" t="str">
        <f t="shared" si="109"/>
        <v/>
      </c>
      <c r="U1370" t="s">
        <v>1880</v>
      </c>
      <c r="V1370">
        <v>681828</v>
      </c>
      <c r="W1370">
        <v>245792</v>
      </c>
      <c r="X1370">
        <v>1391</v>
      </c>
      <c r="Y1370" t="s">
        <v>1662</v>
      </c>
    </row>
    <row r="1371" spans="1:25" x14ac:dyDescent="0.25">
      <c r="A1371" t="s">
        <v>1373</v>
      </c>
      <c r="B1371" t="str">
        <f t="shared" si="105"/>
        <v>Gym</v>
      </c>
      <c r="C1371">
        <v>0</v>
      </c>
      <c r="D1371">
        <v>15.145</v>
      </c>
      <c r="E1371">
        <v>15.145</v>
      </c>
      <c r="F1371">
        <v>0</v>
      </c>
      <c r="H1371">
        <v>0</v>
      </c>
      <c r="I1371">
        <v>0</v>
      </c>
      <c r="J1371">
        <f t="shared" si="106"/>
        <v>0</v>
      </c>
      <c r="K1371" t="e">
        <f t="shared" si="107"/>
        <v>#DIV/0!</v>
      </c>
      <c r="L1371" t="e">
        <f t="shared" si="108"/>
        <v>#DIV/0!</v>
      </c>
      <c r="M1371" t="e">
        <v>#DIV/0!</v>
      </c>
      <c r="N1371" t="e">
        <v>#DIV/0!</v>
      </c>
      <c r="O1371" t="str">
        <f t="shared" si="109"/>
        <v/>
      </c>
      <c r="P1371" t="str">
        <f t="shared" si="109"/>
        <v/>
      </c>
      <c r="U1371" t="s">
        <v>1231</v>
      </c>
      <c r="V1371">
        <v>681826</v>
      </c>
      <c r="W1371">
        <v>245831</v>
      </c>
      <c r="X1371">
        <v>1392</v>
      </c>
      <c r="Y1371" t="s">
        <v>1662</v>
      </c>
    </row>
    <row r="1372" spans="1:25" x14ac:dyDescent="0.25">
      <c r="A1372" t="s">
        <v>1374</v>
      </c>
      <c r="B1372" t="str">
        <f t="shared" si="105"/>
        <v>Gym</v>
      </c>
      <c r="C1372">
        <v>0</v>
      </c>
      <c r="D1372">
        <v>15.307</v>
      </c>
      <c r="E1372">
        <v>15.307</v>
      </c>
      <c r="F1372">
        <v>0</v>
      </c>
      <c r="H1372">
        <v>0</v>
      </c>
      <c r="I1372">
        <v>0</v>
      </c>
      <c r="J1372">
        <f t="shared" si="106"/>
        <v>0</v>
      </c>
      <c r="K1372" t="e">
        <f t="shared" si="107"/>
        <v>#DIV/0!</v>
      </c>
      <c r="L1372" t="e">
        <f t="shared" si="108"/>
        <v>#DIV/0!</v>
      </c>
      <c r="M1372" t="e">
        <v>#DIV/0!</v>
      </c>
      <c r="N1372" t="e">
        <v>#DIV/0!</v>
      </c>
      <c r="O1372" t="str">
        <f t="shared" si="109"/>
        <v/>
      </c>
      <c r="P1372" t="str">
        <f t="shared" si="109"/>
        <v/>
      </c>
      <c r="U1372" t="s">
        <v>1881</v>
      </c>
      <c r="V1372">
        <v>682483</v>
      </c>
      <c r="W1372">
        <v>246467</v>
      </c>
      <c r="X1372">
        <v>1393</v>
      </c>
      <c r="Y1372" t="s">
        <v>1662</v>
      </c>
    </row>
    <row r="1373" spans="1:25" x14ac:dyDescent="0.25">
      <c r="A1373" t="s">
        <v>1375</v>
      </c>
      <c r="B1373" t="str">
        <f t="shared" si="105"/>
        <v>Gym</v>
      </c>
      <c r="C1373">
        <v>0</v>
      </c>
      <c r="D1373">
        <v>145.41200000000001</v>
      </c>
      <c r="E1373">
        <v>145.41200000000001</v>
      </c>
      <c r="F1373">
        <v>0</v>
      </c>
      <c r="H1373">
        <v>0</v>
      </c>
      <c r="I1373">
        <v>0</v>
      </c>
      <c r="J1373">
        <f t="shared" si="106"/>
        <v>0</v>
      </c>
      <c r="K1373" t="e">
        <f t="shared" si="107"/>
        <v>#DIV/0!</v>
      </c>
      <c r="L1373" t="e">
        <f t="shared" si="108"/>
        <v>#DIV/0!</v>
      </c>
      <c r="M1373" t="e">
        <v>#DIV/0!</v>
      </c>
      <c r="N1373" t="e">
        <v>#DIV/0!</v>
      </c>
      <c r="O1373" t="str">
        <f t="shared" si="109"/>
        <v/>
      </c>
      <c r="P1373" t="str">
        <f t="shared" si="109"/>
        <v/>
      </c>
      <c r="U1373" t="s">
        <v>757</v>
      </c>
      <c r="V1373">
        <v>681522</v>
      </c>
      <c r="W1373">
        <v>246597</v>
      </c>
      <c r="X1373">
        <v>1394</v>
      </c>
      <c r="Y1373" t="s">
        <v>1656</v>
      </c>
    </row>
    <row r="1374" spans="1:25" x14ac:dyDescent="0.25">
      <c r="A1374" t="s">
        <v>1376</v>
      </c>
      <c r="B1374" t="str">
        <f t="shared" si="105"/>
        <v>Residential</v>
      </c>
      <c r="C1374">
        <v>6260.9570000000003</v>
      </c>
      <c r="D1374">
        <v>1090.759</v>
      </c>
      <c r="E1374">
        <v>7635.3130000000001</v>
      </c>
      <c r="F1374">
        <v>191</v>
      </c>
      <c r="G1374">
        <v>326.66199999999998</v>
      </c>
      <c r="H1374">
        <v>399.226</v>
      </c>
      <c r="I1374">
        <v>0</v>
      </c>
      <c r="J1374">
        <f t="shared" si="106"/>
        <v>725.88799999999992</v>
      </c>
      <c r="K1374">
        <f t="shared" si="107"/>
        <v>115.93882532654351</v>
      </c>
      <c r="L1374">
        <f t="shared" si="108"/>
        <v>63.764373401702002</v>
      </c>
      <c r="M1374">
        <v>115.93882532654351</v>
      </c>
      <c r="N1374">
        <v>63.764373401702002</v>
      </c>
      <c r="O1374">
        <f t="shared" si="109"/>
        <v>115.93882532654351</v>
      </c>
      <c r="P1374">
        <f t="shared" si="109"/>
        <v>63.764373401702002</v>
      </c>
      <c r="U1374" t="s">
        <v>758</v>
      </c>
      <c r="V1374">
        <v>681558</v>
      </c>
      <c r="W1374">
        <v>246608</v>
      </c>
      <c r="X1374">
        <v>1395</v>
      </c>
      <c r="Y1374" t="s">
        <v>1656</v>
      </c>
    </row>
    <row r="1375" spans="1:25" x14ac:dyDescent="0.25">
      <c r="A1375" t="s">
        <v>1377</v>
      </c>
      <c r="B1375" t="str">
        <f t="shared" si="105"/>
        <v>Mixed-Use-Residential</v>
      </c>
      <c r="C1375">
        <v>10104.105</v>
      </c>
      <c r="D1375">
        <v>1760.297</v>
      </c>
      <c r="E1375">
        <v>12322.079</v>
      </c>
      <c r="F1375">
        <v>308</v>
      </c>
      <c r="G1375">
        <v>502.45499999999998</v>
      </c>
      <c r="H1375">
        <v>644.26400000000001</v>
      </c>
      <c r="I1375">
        <v>0</v>
      </c>
      <c r="J1375">
        <f t="shared" si="106"/>
        <v>1146.7190000000001</v>
      </c>
      <c r="K1375">
        <f t="shared" si="107"/>
        <v>113.49040810640824</v>
      </c>
      <c r="L1375">
        <f t="shared" si="108"/>
        <v>63.762599458338968</v>
      </c>
      <c r="M1375">
        <v>113.49040810640824</v>
      </c>
      <c r="N1375">
        <v>63.762599458338968</v>
      </c>
      <c r="O1375">
        <f t="shared" si="109"/>
        <v>113.49040810640824</v>
      </c>
      <c r="P1375">
        <f t="shared" si="109"/>
        <v>63.762599458338968</v>
      </c>
      <c r="U1375" t="s">
        <v>759</v>
      </c>
      <c r="V1375">
        <v>681540</v>
      </c>
      <c r="W1375">
        <v>246583</v>
      </c>
      <c r="X1375">
        <v>1396</v>
      </c>
      <c r="Y1375" t="s">
        <v>1656</v>
      </c>
    </row>
    <row r="1376" spans="1:25" x14ac:dyDescent="0.25">
      <c r="A1376" t="s">
        <v>1378</v>
      </c>
      <c r="B1376" t="str">
        <f t="shared" si="105"/>
        <v>Gym</v>
      </c>
      <c r="C1376">
        <v>0</v>
      </c>
      <c r="D1376">
        <v>51.802</v>
      </c>
      <c r="E1376">
        <v>55.515000000000001</v>
      </c>
      <c r="F1376">
        <v>0</v>
      </c>
      <c r="H1376">
        <v>0</v>
      </c>
      <c r="I1376">
        <v>0</v>
      </c>
      <c r="J1376">
        <f t="shared" si="106"/>
        <v>0</v>
      </c>
      <c r="K1376" t="e">
        <f t="shared" si="107"/>
        <v>#DIV/0!</v>
      </c>
      <c r="L1376" t="e">
        <f t="shared" si="108"/>
        <v>#DIV/0!</v>
      </c>
      <c r="M1376" t="e">
        <v>#DIV/0!</v>
      </c>
      <c r="N1376" t="e">
        <v>#DIV/0!</v>
      </c>
      <c r="O1376" t="str">
        <f t="shared" si="109"/>
        <v/>
      </c>
      <c r="P1376" t="str">
        <f t="shared" si="109"/>
        <v/>
      </c>
      <c r="U1376" t="s">
        <v>760</v>
      </c>
      <c r="V1376">
        <v>681559</v>
      </c>
      <c r="W1376">
        <v>246537</v>
      </c>
      <c r="X1376">
        <v>1397</v>
      </c>
      <c r="Y1376" t="s">
        <v>1656</v>
      </c>
    </row>
    <row r="1377" spans="1:25" x14ac:dyDescent="0.25">
      <c r="A1377" t="s">
        <v>1379</v>
      </c>
      <c r="B1377" t="str">
        <f t="shared" si="105"/>
        <v>Gym</v>
      </c>
      <c r="C1377">
        <v>0</v>
      </c>
      <c r="D1377">
        <v>15.525</v>
      </c>
      <c r="E1377">
        <v>15.525</v>
      </c>
      <c r="F1377">
        <v>0</v>
      </c>
      <c r="H1377">
        <v>0</v>
      </c>
      <c r="I1377">
        <v>0</v>
      </c>
      <c r="J1377">
        <f t="shared" si="106"/>
        <v>0</v>
      </c>
      <c r="K1377" t="e">
        <f t="shared" si="107"/>
        <v>#DIV/0!</v>
      </c>
      <c r="L1377" t="e">
        <f t="shared" si="108"/>
        <v>#DIV/0!</v>
      </c>
      <c r="M1377" t="e">
        <v>#DIV/0!</v>
      </c>
      <c r="N1377" t="e">
        <v>#DIV/0!</v>
      </c>
      <c r="O1377" t="str">
        <f t="shared" si="109"/>
        <v/>
      </c>
      <c r="P1377" t="str">
        <f t="shared" si="109"/>
        <v/>
      </c>
      <c r="U1377" t="s">
        <v>761</v>
      </c>
      <c r="V1377">
        <v>681780</v>
      </c>
      <c r="W1377">
        <v>246526</v>
      </c>
      <c r="X1377">
        <v>1398</v>
      </c>
      <c r="Y1377" t="s">
        <v>1652</v>
      </c>
    </row>
    <row r="1378" spans="1:25" x14ac:dyDescent="0.25">
      <c r="A1378" t="s">
        <v>1380</v>
      </c>
      <c r="B1378" t="str">
        <f t="shared" si="105"/>
        <v>Gym</v>
      </c>
      <c r="C1378">
        <v>0</v>
      </c>
      <c r="D1378">
        <v>14.337999999999999</v>
      </c>
      <c r="E1378">
        <v>14.337999999999999</v>
      </c>
      <c r="F1378">
        <v>0</v>
      </c>
      <c r="H1378">
        <v>0</v>
      </c>
      <c r="I1378">
        <v>0</v>
      </c>
      <c r="J1378">
        <f t="shared" si="106"/>
        <v>0</v>
      </c>
      <c r="K1378" t="e">
        <f t="shared" si="107"/>
        <v>#DIV/0!</v>
      </c>
      <c r="L1378" t="e">
        <f t="shared" si="108"/>
        <v>#DIV/0!</v>
      </c>
      <c r="M1378" t="e">
        <v>#DIV/0!</v>
      </c>
      <c r="N1378" t="e">
        <v>#DIV/0!</v>
      </c>
      <c r="O1378" t="str">
        <f t="shared" si="109"/>
        <v/>
      </c>
      <c r="P1378" t="str">
        <f t="shared" si="109"/>
        <v/>
      </c>
      <c r="U1378" t="s">
        <v>762</v>
      </c>
      <c r="V1378">
        <v>681443</v>
      </c>
      <c r="W1378">
        <v>245992</v>
      </c>
      <c r="X1378">
        <v>1399</v>
      </c>
      <c r="Y1378" t="s">
        <v>1656</v>
      </c>
    </row>
    <row r="1379" spans="1:25" x14ac:dyDescent="0.25">
      <c r="A1379" t="s">
        <v>1381</v>
      </c>
      <c r="B1379" t="str">
        <f t="shared" si="105"/>
        <v>Gym</v>
      </c>
      <c r="C1379">
        <v>0</v>
      </c>
      <c r="D1379">
        <v>17.196000000000002</v>
      </c>
      <c r="E1379">
        <v>17.196000000000002</v>
      </c>
      <c r="F1379">
        <v>0</v>
      </c>
      <c r="H1379">
        <v>0</v>
      </c>
      <c r="I1379">
        <v>0</v>
      </c>
      <c r="J1379">
        <f t="shared" si="106"/>
        <v>0</v>
      </c>
      <c r="K1379" t="e">
        <f t="shared" si="107"/>
        <v>#DIV/0!</v>
      </c>
      <c r="L1379" t="e">
        <f t="shared" si="108"/>
        <v>#DIV/0!</v>
      </c>
      <c r="M1379" t="e">
        <v>#DIV/0!</v>
      </c>
      <c r="N1379" t="e">
        <v>#DIV/0!</v>
      </c>
      <c r="O1379" t="str">
        <f t="shared" si="109"/>
        <v/>
      </c>
      <c r="P1379" t="str">
        <f t="shared" si="109"/>
        <v/>
      </c>
      <c r="U1379" t="s">
        <v>1601</v>
      </c>
      <c r="V1379">
        <v>681331</v>
      </c>
      <c r="W1379">
        <v>246090</v>
      </c>
      <c r="X1379">
        <v>1400</v>
      </c>
      <c r="Y1379" t="s">
        <v>1656</v>
      </c>
    </row>
    <row r="1380" spans="1:25" x14ac:dyDescent="0.25">
      <c r="A1380" t="s">
        <v>1382</v>
      </c>
      <c r="B1380" t="str">
        <f t="shared" si="105"/>
        <v>Gym</v>
      </c>
      <c r="C1380">
        <v>0</v>
      </c>
      <c r="D1380">
        <v>16.452999999999999</v>
      </c>
      <c r="E1380">
        <v>16.452999999999999</v>
      </c>
      <c r="F1380">
        <v>0</v>
      </c>
      <c r="H1380">
        <v>0</v>
      </c>
      <c r="I1380">
        <v>0</v>
      </c>
      <c r="J1380">
        <f t="shared" si="106"/>
        <v>0</v>
      </c>
      <c r="K1380" t="e">
        <f t="shared" si="107"/>
        <v>#DIV/0!</v>
      </c>
      <c r="L1380" t="e">
        <f t="shared" si="108"/>
        <v>#DIV/0!</v>
      </c>
      <c r="M1380" t="e">
        <v>#DIV/0!</v>
      </c>
      <c r="N1380" t="e">
        <v>#DIV/0!</v>
      </c>
      <c r="O1380" t="str">
        <f t="shared" si="109"/>
        <v/>
      </c>
      <c r="P1380" t="str">
        <f t="shared" si="109"/>
        <v/>
      </c>
      <c r="U1380" t="s">
        <v>763</v>
      </c>
      <c r="V1380">
        <v>681437</v>
      </c>
      <c r="W1380">
        <v>245977</v>
      </c>
      <c r="X1380">
        <v>1401</v>
      </c>
      <c r="Y1380" t="s">
        <v>1656</v>
      </c>
    </row>
    <row r="1381" spans="1:25" x14ac:dyDescent="0.25">
      <c r="A1381" t="s">
        <v>1383</v>
      </c>
      <c r="B1381" t="str">
        <f t="shared" si="105"/>
        <v>Gym</v>
      </c>
      <c r="C1381">
        <v>0</v>
      </c>
      <c r="D1381">
        <v>42.728999999999999</v>
      </c>
      <c r="E1381">
        <v>42.728999999999999</v>
      </c>
      <c r="F1381">
        <v>0</v>
      </c>
      <c r="H1381">
        <v>0</v>
      </c>
      <c r="I1381">
        <v>0</v>
      </c>
      <c r="J1381">
        <f t="shared" si="106"/>
        <v>0</v>
      </c>
      <c r="K1381" t="e">
        <f t="shared" si="107"/>
        <v>#DIV/0!</v>
      </c>
      <c r="L1381" t="e">
        <f t="shared" si="108"/>
        <v>#DIV/0!</v>
      </c>
      <c r="M1381" t="e">
        <v>#DIV/0!</v>
      </c>
      <c r="N1381" t="e">
        <v>#DIV/0!</v>
      </c>
      <c r="O1381" t="str">
        <f t="shared" si="109"/>
        <v/>
      </c>
      <c r="P1381" t="str">
        <f t="shared" si="109"/>
        <v/>
      </c>
      <c r="U1381" t="s">
        <v>764</v>
      </c>
      <c r="V1381">
        <v>681467</v>
      </c>
      <c r="W1381">
        <v>246001</v>
      </c>
      <c r="X1381">
        <v>1402</v>
      </c>
      <c r="Y1381" t="s">
        <v>1656</v>
      </c>
    </row>
    <row r="1382" spans="1:25" x14ac:dyDescent="0.25">
      <c r="A1382" t="s">
        <v>1384</v>
      </c>
      <c r="B1382" t="str">
        <f t="shared" si="105"/>
        <v>Gym</v>
      </c>
      <c r="C1382">
        <v>0</v>
      </c>
      <c r="D1382">
        <v>35.726999999999997</v>
      </c>
      <c r="E1382">
        <v>35.726999999999997</v>
      </c>
      <c r="F1382">
        <v>0</v>
      </c>
      <c r="H1382">
        <v>0</v>
      </c>
      <c r="I1382">
        <v>0</v>
      </c>
      <c r="J1382">
        <f t="shared" si="106"/>
        <v>0</v>
      </c>
      <c r="K1382" t="e">
        <f t="shared" si="107"/>
        <v>#DIV/0!</v>
      </c>
      <c r="L1382" t="e">
        <f t="shared" si="108"/>
        <v>#DIV/0!</v>
      </c>
      <c r="M1382" t="e">
        <v>#DIV/0!</v>
      </c>
      <c r="N1382" t="e">
        <v>#DIV/0!</v>
      </c>
      <c r="O1382" t="str">
        <f t="shared" si="109"/>
        <v/>
      </c>
      <c r="P1382" t="str">
        <f t="shared" si="109"/>
        <v/>
      </c>
      <c r="U1382" t="s">
        <v>765</v>
      </c>
      <c r="V1382">
        <v>682287</v>
      </c>
      <c r="W1382">
        <v>247450</v>
      </c>
      <c r="X1382">
        <v>1403</v>
      </c>
      <c r="Y1382" t="s">
        <v>1652</v>
      </c>
    </row>
    <row r="1383" spans="1:25" x14ac:dyDescent="0.25">
      <c r="A1383" t="s">
        <v>1385</v>
      </c>
      <c r="B1383" t="str">
        <f t="shared" si="105"/>
        <v>Gym</v>
      </c>
      <c r="C1383">
        <v>0</v>
      </c>
      <c r="D1383">
        <v>24.402999999999999</v>
      </c>
      <c r="E1383">
        <v>24.402999999999999</v>
      </c>
      <c r="F1383">
        <v>0</v>
      </c>
      <c r="H1383">
        <v>0</v>
      </c>
      <c r="I1383">
        <v>0</v>
      </c>
      <c r="J1383">
        <f t="shared" si="106"/>
        <v>0</v>
      </c>
      <c r="K1383" t="e">
        <f t="shared" si="107"/>
        <v>#DIV/0!</v>
      </c>
      <c r="L1383" t="e">
        <f t="shared" si="108"/>
        <v>#DIV/0!</v>
      </c>
      <c r="M1383" t="e">
        <v>#DIV/0!</v>
      </c>
      <c r="N1383" t="e">
        <v>#DIV/0!</v>
      </c>
      <c r="O1383" t="str">
        <f t="shared" si="109"/>
        <v/>
      </c>
      <c r="P1383" t="str">
        <f t="shared" si="109"/>
        <v/>
      </c>
      <c r="U1383" t="s">
        <v>1882</v>
      </c>
      <c r="V1383">
        <v>682517</v>
      </c>
      <c r="W1383">
        <v>246858</v>
      </c>
      <c r="X1383">
        <v>1404</v>
      </c>
      <c r="Y1383" t="s">
        <v>1657</v>
      </c>
    </row>
    <row r="1384" spans="1:25" x14ac:dyDescent="0.25">
      <c r="A1384" t="s">
        <v>1386</v>
      </c>
      <c r="B1384" t="str">
        <f t="shared" si="105"/>
        <v>Gym</v>
      </c>
      <c r="C1384">
        <v>0</v>
      </c>
      <c r="D1384">
        <v>13.816000000000001</v>
      </c>
      <c r="E1384">
        <v>13.816000000000001</v>
      </c>
      <c r="F1384">
        <v>0</v>
      </c>
      <c r="H1384">
        <v>0</v>
      </c>
      <c r="I1384">
        <v>0</v>
      </c>
      <c r="J1384">
        <f t="shared" si="106"/>
        <v>0</v>
      </c>
      <c r="K1384" t="e">
        <f t="shared" si="107"/>
        <v>#DIV/0!</v>
      </c>
      <c r="L1384" t="e">
        <f t="shared" si="108"/>
        <v>#DIV/0!</v>
      </c>
      <c r="M1384" t="e">
        <v>#DIV/0!</v>
      </c>
      <c r="N1384" t="e">
        <v>#DIV/0!</v>
      </c>
      <c r="O1384" t="str">
        <f t="shared" si="109"/>
        <v/>
      </c>
      <c r="P1384" t="str">
        <f t="shared" si="109"/>
        <v/>
      </c>
      <c r="U1384" t="s">
        <v>1883</v>
      </c>
      <c r="V1384">
        <v>682503</v>
      </c>
      <c r="W1384">
        <v>246892</v>
      </c>
      <c r="X1384">
        <v>1405</v>
      </c>
      <c r="Y1384" t="s">
        <v>1652</v>
      </c>
    </row>
    <row r="1385" spans="1:25" x14ac:dyDescent="0.25">
      <c r="A1385" t="s">
        <v>1387</v>
      </c>
      <c r="B1385" t="str">
        <f t="shared" si="105"/>
        <v>Gym</v>
      </c>
      <c r="C1385">
        <v>0</v>
      </c>
      <c r="D1385">
        <v>8.4320000000000004</v>
      </c>
      <c r="E1385">
        <v>8.4320000000000004</v>
      </c>
      <c r="F1385">
        <v>0</v>
      </c>
      <c r="H1385">
        <v>0</v>
      </c>
      <c r="I1385">
        <v>0</v>
      </c>
      <c r="J1385">
        <f t="shared" si="106"/>
        <v>0</v>
      </c>
      <c r="K1385" t="e">
        <f t="shared" si="107"/>
        <v>#DIV/0!</v>
      </c>
      <c r="L1385" t="e">
        <f t="shared" si="108"/>
        <v>#DIV/0!</v>
      </c>
      <c r="M1385" t="e">
        <v>#DIV/0!</v>
      </c>
      <c r="N1385" t="e">
        <v>#DIV/0!</v>
      </c>
      <c r="O1385" t="str">
        <f t="shared" si="109"/>
        <v/>
      </c>
      <c r="P1385" t="str">
        <f t="shared" si="109"/>
        <v/>
      </c>
      <c r="U1385" t="s">
        <v>1884</v>
      </c>
      <c r="V1385">
        <v>682522</v>
      </c>
      <c r="W1385">
        <v>246917</v>
      </c>
      <c r="X1385">
        <v>1406</v>
      </c>
      <c r="Y1385" t="s">
        <v>1652</v>
      </c>
    </row>
    <row r="1386" spans="1:25" x14ac:dyDescent="0.25">
      <c r="A1386" t="s">
        <v>1388</v>
      </c>
      <c r="B1386" t="str">
        <f t="shared" si="105"/>
        <v>Gym</v>
      </c>
      <c r="C1386">
        <v>0</v>
      </c>
      <c r="D1386">
        <v>29.701000000000001</v>
      </c>
      <c r="E1386">
        <v>29.701000000000001</v>
      </c>
      <c r="F1386">
        <v>0</v>
      </c>
      <c r="H1386">
        <v>0</v>
      </c>
      <c r="I1386">
        <v>0</v>
      </c>
      <c r="J1386">
        <f t="shared" si="106"/>
        <v>0</v>
      </c>
      <c r="K1386" t="e">
        <f t="shared" si="107"/>
        <v>#DIV/0!</v>
      </c>
      <c r="L1386" t="e">
        <f t="shared" si="108"/>
        <v>#DIV/0!</v>
      </c>
      <c r="M1386" t="e">
        <v>#DIV/0!</v>
      </c>
      <c r="N1386" t="e">
        <v>#DIV/0!</v>
      </c>
      <c r="O1386" t="str">
        <f t="shared" si="109"/>
        <v/>
      </c>
      <c r="P1386" t="str">
        <f t="shared" si="109"/>
        <v/>
      </c>
      <c r="U1386" t="s">
        <v>1885</v>
      </c>
      <c r="V1386">
        <v>682515</v>
      </c>
      <c r="W1386">
        <v>246972</v>
      </c>
      <c r="X1386">
        <v>1407</v>
      </c>
      <c r="Y1386" t="s">
        <v>1657</v>
      </c>
    </row>
    <row r="1387" spans="1:25" x14ac:dyDescent="0.25">
      <c r="A1387" t="s">
        <v>1389</v>
      </c>
      <c r="B1387" t="str">
        <f t="shared" si="105"/>
        <v>Gym</v>
      </c>
      <c r="C1387">
        <v>0</v>
      </c>
      <c r="D1387">
        <v>101.98099999999999</v>
      </c>
      <c r="E1387">
        <v>104.408</v>
      </c>
      <c r="F1387">
        <v>0</v>
      </c>
      <c r="H1387">
        <v>0</v>
      </c>
      <c r="I1387">
        <v>0</v>
      </c>
      <c r="J1387">
        <f t="shared" si="106"/>
        <v>0</v>
      </c>
      <c r="K1387" t="e">
        <f t="shared" si="107"/>
        <v>#DIV/0!</v>
      </c>
      <c r="L1387" t="e">
        <f t="shared" si="108"/>
        <v>#DIV/0!</v>
      </c>
      <c r="M1387" t="e">
        <v>#DIV/0!</v>
      </c>
      <c r="N1387" t="e">
        <v>#DIV/0!</v>
      </c>
      <c r="O1387" t="str">
        <f t="shared" si="109"/>
        <v/>
      </c>
      <c r="P1387" t="str">
        <f t="shared" si="109"/>
        <v/>
      </c>
      <c r="U1387" t="s">
        <v>1886</v>
      </c>
      <c r="V1387">
        <v>682524</v>
      </c>
      <c r="W1387">
        <v>246668</v>
      </c>
      <c r="X1387">
        <v>1408</v>
      </c>
      <c r="Y1387" t="s">
        <v>1656</v>
      </c>
    </row>
    <row r="1388" spans="1:25" x14ac:dyDescent="0.25">
      <c r="A1388" t="s">
        <v>1390</v>
      </c>
      <c r="B1388" t="str">
        <f t="shared" si="105"/>
        <v>Gym</v>
      </c>
      <c r="C1388">
        <v>0</v>
      </c>
      <c r="D1388">
        <v>15.695</v>
      </c>
      <c r="E1388">
        <v>15.695</v>
      </c>
      <c r="F1388">
        <v>0</v>
      </c>
      <c r="H1388">
        <v>0</v>
      </c>
      <c r="I1388">
        <v>0</v>
      </c>
      <c r="J1388">
        <f t="shared" si="106"/>
        <v>0</v>
      </c>
      <c r="K1388" t="e">
        <f t="shared" si="107"/>
        <v>#DIV/0!</v>
      </c>
      <c r="L1388" t="e">
        <f t="shared" si="108"/>
        <v>#DIV/0!</v>
      </c>
      <c r="M1388" t="e">
        <v>#DIV/0!</v>
      </c>
      <c r="N1388" t="e">
        <v>#DIV/0!</v>
      </c>
      <c r="O1388" t="str">
        <f t="shared" si="109"/>
        <v/>
      </c>
      <c r="P1388" t="str">
        <f t="shared" si="109"/>
        <v/>
      </c>
      <c r="U1388" t="s">
        <v>1887</v>
      </c>
      <c r="V1388">
        <v>682494</v>
      </c>
      <c r="W1388">
        <v>246690</v>
      </c>
      <c r="X1388">
        <v>1409</v>
      </c>
      <c r="Y1388" t="s">
        <v>1656</v>
      </c>
    </row>
    <row r="1389" spans="1:25" x14ac:dyDescent="0.25">
      <c r="A1389" t="s">
        <v>1391</v>
      </c>
      <c r="B1389" t="str">
        <f t="shared" si="105"/>
        <v>Gym</v>
      </c>
      <c r="C1389">
        <v>0</v>
      </c>
      <c r="D1389">
        <v>4.8090000000000002</v>
      </c>
      <c r="E1389">
        <v>4.8090000000000002</v>
      </c>
      <c r="F1389">
        <v>0</v>
      </c>
      <c r="H1389">
        <v>0</v>
      </c>
      <c r="I1389">
        <v>0</v>
      </c>
      <c r="J1389">
        <f t="shared" si="106"/>
        <v>0</v>
      </c>
      <c r="K1389" t="e">
        <f t="shared" si="107"/>
        <v>#DIV/0!</v>
      </c>
      <c r="L1389" t="e">
        <f t="shared" si="108"/>
        <v>#DIV/0!</v>
      </c>
      <c r="M1389" t="e">
        <v>#DIV/0!</v>
      </c>
      <c r="N1389" t="e">
        <v>#DIV/0!</v>
      </c>
      <c r="O1389" t="str">
        <f t="shared" si="109"/>
        <v/>
      </c>
      <c r="P1389" t="str">
        <f t="shared" si="109"/>
        <v/>
      </c>
      <c r="U1389" t="s">
        <v>1888</v>
      </c>
      <c r="V1389">
        <v>682508</v>
      </c>
      <c r="W1389">
        <v>246634</v>
      </c>
      <c r="X1389">
        <v>1410</v>
      </c>
      <c r="Y1389" t="s">
        <v>1657</v>
      </c>
    </row>
    <row r="1390" spans="1:25" x14ac:dyDescent="0.25">
      <c r="A1390" t="s">
        <v>1392</v>
      </c>
      <c r="B1390" t="str">
        <f t="shared" si="105"/>
        <v>Gym</v>
      </c>
      <c r="C1390">
        <v>0</v>
      </c>
      <c r="D1390">
        <v>5.1459999999999999</v>
      </c>
      <c r="E1390">
        <v>5.1459999999999999</v>
      </c>
      <c r="F1390">
        <v>0</v>
      </c>
      <c r="H1390">
        <v>0</v>
      </c>
      <c r="I1390">
        <v>0</v>
      </c>
      <c r="J1390">
        <f t="shared" si="106"/>
        <v>0</v>
      </c>
      <c r="K1390" t="e">
        <f t="shared" si="107"/>
        <v>#DIV/0!</v>
      </c>
      <c r="L1390" t="e">
        <f t="shared" si="108"/>
        <v>#DIV/0!</v>
      </c>
      <c r="M1390" t="e">
        <v>#DIV/0!</v>
      </c>
      <c r="N1390" t="e">
        <v>#DIV/0!</v>
      </c>
      <c r="O1390" t="str">
        <f t="shared" si="109"/>
        <v/>
      </c>
      <c r="P1390" t="str">
        <f t="shared" si="109"/>
        <v/>
      </c>
      <c r="U1390" t="s">
        <v>766</v>
      </c>
      <c r="V1390">
        <v>682461</v>
      </c>
      <c r="W1390">
        <v>246665</v>
      </c>
      <c r="X1390">
        <v>1411</v>
      </c>
      <c r="Y1390" t="s">
        <v>1656</v>
      </c>
    </row>
    <row r="1391" spans="1:25" x14ac:dyDescent="0.25">
      <c r="A1391" t="s">
        <v>1393</v>
      </c>
      <c r="B1391" t="str">
        <f t="shared" si="105"/>
        <v>Gym</v>
      </c>
      <c r="C1391">
        <v>0</v>
      </c>
      <c r="D1391">
        <v>11.401999999999999</v>
      </c>
      <c r="E1391">
        <v>11.401999999999999</v>
      </c>
      <c r="F1391">
        <v>0</v>
      </c>
      <c r="H1391">
        <v>0</v>
      </c>
      <c r="I1391">
        <v>0</v>
      </c>
      <c r="J1391">
        <f t="shared" si="106"/>
        <v>0</v>
      </c>
      <c r="K1391" t="e">
        <f t="shared" si="107"/>
        <v>#DIV/0!</v>
      </c>
      <c r="L1391" t="e">
        <f t="shared" si="108"/>
        <v>#DIV/0!</v>
      </c>
      <c r="M1391" t="e">
        <v>#DIV/0!</v>
      </c>
      <c r="N1391" t="e">
        <v>#DIV/0!</v>
      </c>
      <c r="O1391" t="str">
        <f t="shared" si="109"/>
        <v/>
      </c>
      <c r="P1391" t="str">
        <f t="shared" si="109"/>
        <v/>
      </c>
      <c r="U1391" t="s">
        <v>767</v>
      </c>
      <c r="V1391">
        <v>682449</v>
      </c>
      <c r="W1391">
        <v>246659</v>
      </c>
      <c r="X1391">
        <v>1412</v>
      </c>
      <c r="Y1391" t="s">
        <v>1679</v>
      </c>
    </row>
    <row r="1392" spans="1:25" x14ac:dyDescent="0.25">
      <c r="A1392" t="s">
        <v>1394</v>
      </c>
      <c r="B1392" t="str">
        <f t="shared" si="105"/>
        <v>Gym</v>
      </c>
      <c r="C1392">
        <v>0</v>
      </c>
      <c r="D1392">
        <v>13.840999999999999</v>
      </c>
      <c r="E1392">
        <v>13.840999999999999</v>
      </c>
      <c r="F1392">
        <v>0</v>
      </c>
      <c r="H1392">
        <v>0</v>
      </c>
      <c r="I1392">
        <v>0</v>
      </c>
      <c r="J1392">
        <f t="shared" si="106"/>
        <v>0</v>
      </c>
      <c r="K1392" t="e">
        <f t="shared" si="107"/>
        <v>#DIV/0!</v>
      </c>
      <c r="L1392" t="e">
        <f t="shared" si="108"/>
        <v>#DIV/0!</v>
      </c>
      <c r="M1392" t="e">
        <v>#DIV/0!</v>
      </c>
      <c r="N1392" t="e">
        <v>#DIV/0!</v>
      </c>
      <c r="O1392" t="str">
        <f t="shared" si="109"/>
        <v/>
      </c>
      <c r="P1392" t="str">
        <f t="shared" si="109"/>
        <v/>
      </c>
      <c r="U1392" t="s">
        <v>1889</v>
      </c>
      <c r="V1392">
        <v>682501</v>
      </c>
      <c r="W1392">
        <v>246656</v>
      </c>
      <c r="X1392">
        <v>1413</v>
      </c>
      <c r="Y1392" t="s">
        <v>1654</v>
      </c>
    </row>
    <row r="1393" spans="1:25" x14ac:dyDescent="0.25">
      <c r="A1393" t="s">
        <v>1395</v>
      </c>
      <c r="B1393" t="str">
        <f t="shared" si="105"/>
        <v>Gym</v>
      </c>
      <c r="C1393">
        <v>0</v>
      </c>
      <c r="D1393">
        <v>30.413</v>
      </c>
      <c r="E1393">
        <v>91.239000000000004</v>
      </c>
      <c r="F1393">
        <v>0</v>
      </c>
      <c r="H1393">
        <v>0</v>
      </c>
      <c r="I1393">
        <v>0</v>
      </c>
      <c r="J1393">
        <f t="shared" si="106"/>
        <v>0</v>
      </c>
      <c r="K1393" t="e">
        <f t="shared" si="107"/>
        <v>#DIV/0!</v>
      </c>
      <c r="L1393" t="e">
        <f t="shared" si="108"/>
        <v>#DIV/0!</v>
      </c>
      <c r="M1393" t="e">
        <v>#DIV/0!</v>
      </c>
      <c r="N1393" t="e">
        <v>#DIV/0!</v>
      </c>
      <c r="O1393" t="str">
        <f t="shared" si="109"/>
        <v/>
      </c>
      <c r="P1393" t="str">
        <f t="shared" si="109"/>
        <v/>
      </c>
      <c r="U1393" t="s">
        <v>768</v>
      </c>
      <c r="V1393">
        <v>681515</v>
      </c>
      <c r="W1393">
        <v>247683</v>
      </c>
      <c r="X1393">
        <v>1415</v>
      </c>
      <c r="Y1393" t="s">
        <v>1652</v>
      </c>
    </row>
    <row r="1394" spans="1:25" x14ac:dyDescent="0.25">
      <c r="A1394" t="s">
        <v>1396</v>
      </c>
      <c r="B1394" t="str">
        <f t="shared" si="105"/>
        <v>Gym</v>
      </c>
      <c r="C1394">
        <v>0</v>
      </c>
      <c r="D1394">
        <v>14.912000000000001</v>
      </c>
      <c r="E1394">
        <v>14.912000000000001</v>
      </c>
      <c r="F1394">
        <v>0</v>
      </c>
      <c r="H1394">
        <v>0</v>
      </c>
      <c r="I1394">
        <v>0</v>
      </c>
      <c r="J1394">
        <f t="shared" si="106"/>
        <v>0</v>
      </c>
      <c r="K1394" t="e">
        <f t="shared" si="107"/>
        <v>#DIV/0!</v>
      </c>
      <c r="L1394" t="e">
        <f t="shared" si="108"/>
        <v>#DIV/0!</v>
      </c>
      <c r="M1394" t="e">
        <v>#DIV/0!</v>
      </c>
      <c r="N1394" t="e">
        <v>#DIV/0!</v>
      </c>
      <c r="O1394" t="str">
        <f t="shared" si="109"/>
        <v/>
      </c>
      <c r="P1394" t="str">
        <f t="shared" si="109"/>
        <v/>
      </c>
      <c r="U1394" t="s">
        <v>769</v>
      </c>
      <c r="V1394">
        <v>681421</v>
      </c>
      <c r="W1394">
        <v>247627</v>
      </c>
      <c r="X1394">
        <v>1416</v>
      </c>
      <c r="Y1394" t="s">
        <v>1652</v>
      </c>
    </row>
    <row r="1395" spans="1:25" x14ac:dyDescent="0.25">
      <c r="A1395" t="s">
        <v>1397</v>
      </c>
      <c r="B1395" t="str">
        <f t="shared" si="105"/>
        <v>Gym</v>
      </c>
      <c r="C1395">
        <v>0</v>
      </c>
      <c r="D1395">
        <v>17.797000000000001</v>
      </c>
      <c r="E1395">
        <v>17.797000000000001</v>
      </c>
      <c r="F1395">
        <v>0</v>
      </c>
      <c r="H1395">
        <v>0</v>
      </c>
      <c r="I1395">
        <v>0</v>
      </c>
      <c r="J1395">
        <f t="shared" si="106"/>
        <v>0</v>
      </c>
      <c r="K1395" t="e">
        <f t="shared" si="107"/>
        <v>#DIV/0!</v>
      </c>
      <c r="L1395" t="e">
        <f t="shared" si="108"/>
        <v>#DIV/0!</v>
      </c>
      <c r="M1395" t="e">
        <v>#DIV/0!</v>
      </c>
      <c r="N1395" t="e">
        <v>#DIV/0!</v>
      </c>
      <c r="O1395" t="str">
        <f t="shared" si="109"/>
        <v/>
      </c>
      <c r="P1395" t="str">
        <f t="shared" si="109"/>
        <v/>
      </c>
      <c r="U1395" t="s">
        <v>1232</v>
      </c>
      <c r="V1395">
        <v>681165</v>
      </c>
      <c r="W1395">
        <v>245803</v>
      </c>
      <c r="X1395">
        <v>1417</v>
      </c>
      <c r="Y1395" t="s">
        <v>1656</v>
      </c>
    </row>
    <row r="1396" spans="1:25" x14ac:dyDescent="0.25">
      <c r="A1396" t="s">
        <v>1398</v>
      </c>
      <c r="B1396" t="str">
        <f t="shared" si="105"/>
        <v>Gym</v>
      </c>
      <c r="C1396">
        <v>0</v>
      </c>
      <c r="D1396">
        <v>45.292999999999999</v>
      </c>
      <c r="E1396">
        <v>45.292999999999999</v>
      </c>
      <c r="F1396">
        <v>0</v>
      </c>
      <c r="H1396">
        <v>0</v>
      </c>
      <c r="I1396">
        <v>0</v>
      </c>
      <c r="J1396">
        <f t="shared" si="106"/>
        <v>0</v>
      </c>
      <c r="K1396" t="e">
        <f t="shared" si="107"/>
        <v>#DIV/0!</v>
      </c>
      <c r="L1396" t="e">
        <f t="shared" si="108"/>
        <v>#DIV/0!</v>
      </c>
      <c r="M1396" t="e">
        <v>#DIV/0!</v>
      </c>
      <c r="N1396" t="e">
        <v>#DIV/0!</v>
      </c>
      <c r="O1396" t="str">
        <f t="shared" si="109"/>
        <v/>
      </c>
      <c r="P1396" t="str">
        <f t="shared" si="109"/>
        <v/>
      </c>
      <c r="U1396" t="s">
        <v>770</v>
      </c>
      <c r="V1396">
        <v>681010</v>
      </c>
      <c r="W1396">
        <v>245824</v>
      </c>
      <c r="X1396">
        <v>1418</v>
      </c>
      <c r="Y1396" t="s">
        <v>1656</v>
      </c>
    </row>
    <row r="1397" spans="1:25" x14ac:dyDescent="0.25">
      <c r="A1397" t="s">
        <v>1399</v>
      </c>
      <c r="B1397" t="str">
        <f t="shared" si="105"/>
        <v>Gym</v>
      </c>
      <c r="C1397">
        <v>0</v>
      </c>
      <c r="D1397">
        <v>23.321999999999999</v>
      </c>
      <c r="E1397">
        <v>23.321999999999999</v>
      </c>
      <c r="F1397">
        <v>0</v>
      </c>
      <c r="H1397">
        <v>0</v>
      </c>
      <c r="I1397">
        <v>0</v>
      </c>
      <c r="J1397">
        <f t="shared" si="106"/>
        <v>0</v>
      </c>
      <c r="K1397" t="e">
        <f t="shared" si="107"/>
        <v>#DIV/0!</v>
      </c>
      <c r="L1397" t="e">
        <f t="shared" si="108"/>
        <v>#DIV/0!</v>
      </c>
      <c r="M1397" t="e">
        <v>#DIV/0!</v>
      </c>
      <c r="N1397" t="e">
        <v>#DIV/0!</v>
      </c>
      <c r="O1397" t="str">
        <f t="shared" si="109"/>
        <v/>
      </c>
      <c r="P1397" t="str">
        <f t="shared" si="109"/>
        <v/>
      </c>
      <c r="U1397" t="s">
        <v>1890</v>
      </c>
      <c r="V1397">
        <v>680969</v>
      </c>
      <c r="W1397">
        <v>245670</v>
      </c>
      <c r="X1397">
        <v>1419</v>
      </c>
      <c r="Y1397" t="s">
        <v>1656</v>
      </c>
    </row>
    <row r="1398" spans="1:25" x14ac:dyDescent="0.25">
      <c r="A1398" t="s">
        <v>1400</v>
      </c>
      <c r="B1398" t="str">
        <f t="shared" si="105"/>
        <v>Gym</v>
      </c>
      <c r="C1398">
        <v>0</v>
      </c>
      <c r="D1398">
        <v>11.154999999999999</v>
      </c>
      <c r="E1398">
        <v>11.154999999999999</v>
      </c>
      <c r="F1398">
        <v>0</v>
      </c>
      <c r="H1398">
        <v>0</v>
      </c>
      <c r="I1398">
        <v>0</v>
      </c>
      <c r="J1398">
        <f t="shared" si="106"/>
        <v>0</v>
      </c>
      <c r="K1398" t="e">
        <f t="shared" si="107"/>
        <v>#DIV/0!</v>
      </c>
      <c r="L1398" t="e">
        <f t="shared" si="108"/>
        <v>#DIV/0!</v>
      </c>
      <c r="M1398" t="e">
        <v>#DIV/0!</v>
      </c>
      <c r="N1398" t="e">
        <v>#DIV/0!</v>
      </c>
      <c r="O1398" t="str">
        <f t="shared" si="109"/>
        <v/>
      </c>
      <c r="P1398" t="str">
        <f t="shared" si="109"/>
        <v/>
      </c>
      <c r="U1398" t="s">
        <v>771</v>
      </c>
      <c r="V1398">
        <v>681245</v>
      </c>
      <c r="W1398">
        <v>245733</v>
      </c>
      <c r="X1398">
        <v>1420</v>
      </c>
      <c r="Y1398" t="s">
        <v>1665</v>
      </c>
    </row>
    <row r="1399" spans="1:25" x14ac:dyDescent="0.25">
      <c r="A1399" t="s">
        <v>1401</v>
      </c>
      <c r="B1399" t="str">
        <f t="shared" si="105"/>
        <v>Gym</v>
      </c>
      <c r="C1399">
        <v>0</v>
      </c>
      <c r="D1399">
        <v>8.4730000000000008</v>
      </c>
      <c r="E1399">
        <v>8.4730000000000008</v>
      </c>
      <c r="F1399">
        <v>0</v>
      </c>
      <c r="H1399">
        <v>0</v>
      </c>
      <c r="I1399">
        <v>0</v>
      </c>
      <c r="J1399">
        <f t="shared" si="106"/>
        <v>0</v>
      </c>
      <c r="K1399" t="e">
        <f t="shared" si="107"/>
        <v>#DIV/0!</v>
      </c>
      <c r="L1399" t="e">
        <f t="shared" si="108"/>
        <v>#DIV/0!</v>
      </c>
      <c r="M1399" t="e">
        <v>#DIV/0!</v>
      </c>
      <c r="N1399" t="e">
        <v>#DIV/0!</v>
      </c>
      <c r="O1399" t="str">
        <f t="shared" si="109"/>
        <v/>
      </c>
      <c r="P1399" t="str">
        <f t="shared" si="109"/>
        <v/>
      </c>
      <c r="U1399" t="s">
        <v>772</v>
      </c>
      <c r="V1399">
        <v>680950</v>
      </c>
      <c r="W1399">
        <v>245822</v>
      </c>
      <c r="X1399">
        <v>1421</v>
      </c>
      <c r="Y1399" t="s">
        <v>1656</v>
      </c>
    </row>
    <row r="1400" spans="1:25" x14ac:dyDescent="0.25">
      <c r="A1400" t="s">
        <v>1402</v>
      </c>
      <c r="B1400" t="str">
        <f t="shared" si="105"/>
        <v>Gym</v>
      </c>
      <c r="C1400">
        <v>0</v>
      </c>
      <c r="D1400">
        <v>45.947000000000003</v>
      </c>
      <c r="E1400">
        <v>46.911000000000001</v>
      </c>
      <c r="F1400">
        <v>0</v>
      </c>
      <c r="H1400">
        <v>0</v>
      </c>
      <c r="I1400">
        <v>0</v>
      </c>
      <c r="J1400">
        <f t="shared" si="106"/>
        <v>0</v>
      </c>
      <c r="K1400" t="e">
        <f t="shared" si="107"/>
        <v>#DIV/0!</v>
      </c>
      <c r="L1400" t="e">
        <f t="shared" si="108"/>
        <v>#DIV/0!</v>
      </c>
      <c r="M1400" t="e">
        <v>#DIV/0!</v>
      </c>
      <c r="N1400" t="e">
        <v>#DIV/0!</v>
      </c>
      <c r="O1400" t="str">
        <f t="shared" si="109"/>
        <v/>
      </c>
      <c r="P1400" t="str">
        <f t="shared" si="109"/>
        <v/>
      </c>
      <c r="U1400" t="s">
        <v>773</v>
      </c>
      <c r="V1400">
        <v>681010</v>
      </c>
      <c r="W1400">
        <v>245758</v>
      </c>
      <c r="X1400">
        <v>1422</v>
      </c>
      <c r="Y1400" t="s">
        <v>1656</v>
      </c>
    </row>
    <row r="1401" spans="1:25" x14ac:dyDescent="0.25">
      <c r="A1401" t="s">
        <v>1403</v>
      </c>
      <c r="B1401" t="str">
        <f t="shared" si="105"/>
        <v>Residential</v>
      </c>
      <c r="C1401">
        <v>1411.4290000000001</v>
      </c>
      <c r="D1401">
        <v>241.99199999999999</v>
      </c>
      <c r="E1401">
        <v>1721.2550000000001</v>
      </c>
      <c r="F1401">
        <v>43</v>
      </c>
      <c r="G1401">
        <v>98.451999999999998</v>
      </c>
      <c r="H1401">
        <v>90.024000000000001</v>
      </c>
      <c r="I1401">
        <v>0</v>
      </c>
      <c r="J1401">
        <f t="shared" si="106"/>
        <v>188.476</v>
      </c>
      <c r="K1401">
        <f t="shared" si="107"/>
        <v>133.53558698312133</v>
      </c>
      <c r="L1401">
        <f t="shared" si="108"/>
        <v>63.782166867763095</v>
      </c>
      <c r="M1401">
        <v>133.53558698312133</v>
      </c>
      <c r="N1401">
        <v>63.782166867763095</v>
      </c>
      <c r="O1401">
        <f t="shared" si="109"/>
        <v>133.53558698312133</v>
      </c>
      <c r="P1401">
        <f t="shared" si="109"/>
        <v>63.782166867763095</v>
      </c>
      <c r="U1401" t="s">
        <v>1891</v>
      </c>
      <c r="V1401">
        <v>680962</v>
      </c>
      <c r="W1401">
        <v>245637</v>
      </c>
      <c r="X1401">
        <v>1423</v>
      </c>
      <c r="Y1401" t="s">
        <v>1656</v>
      </c>
    </row>
    <row r="1402" spans="1:25" x14ac:dyDescent="0.25">
      <c r="A1402" t="s">
        <v>1404</v>
      </c>
      <c r="B1402" t="str">
        <f t="shared" si="105"/>
        <v>Gym</v>
      </c>
      <c r="C1402">
        <v>0</v>
      </c>
      <c r="D1402">
        <v>7.0039999999999996</v>
      </c>
      <c r="E1402">
        <v>7.0039999999999996</v>
      </c>
      <c r="F1402">
        <v>0</v>
      </c>
      <c r="H1402">
        <v>0</v>
      </c>
      <c r="I1402">
        <v>0</v>
      </c>
      <c r="J1402">
        <f t="shared" si="106"/>
        <v>0</v>
      </c>
      <c r="K1402" t="e">
        <f t="shared" si="107"/>
        <v>#DIV/0!</v>
      </c>
      <c r="L1402" t="e">
        <f t="shared" si="108"/>
        <v>#DIV/0!</v>
      </c>
      <c r="M1402" t="e">
        <v>#DIV/0!</v>
      </c>
      <c r="N1402" t="e">
        <v>#DIV/0!</v>
      </c>
      <c r="O1402" t="str">
        <f t="shared" si="109"/>
        <v/>
      </c>
      <c r="P1402" t="str">
        <f t="shared" si="109"/>
        <v/>
      </c>
      <c r="U1402" t="s">
        <v>774</v>
      </c>
      <c r="V1402">
        <v>680935</v>
      </c>
      <c r="W1402">
        <v>245689</v>
      </c>
      <c r="X1402">
        <v>1424</v>
      </c>
      <c r="Y1402" t="s">
        <v>1656</v>
      </c>
    </row>
    <row r="1403" spans="1:25" x14ac:dyDescent="0.25">
      <c r="A1403" t="s">
        <v>1405</v>
      </c>
      <c r="B1403" t="str">
        <f t="shared" si="105"/>
        <v>Gym</v>
      </c>
      <c r="C1403">
        <v>0</v>
      </c>
      <c r="D1403">
        <v>26.638000000000002</v>
      </c>
      <c r="E1403">
        <v>26.638000000000002</v>
      </c>
      <c r="F1403">
        <v>0</v>
      </c>
      <c r="H1403">
        <v>0</v>
      </c>
      <c r="I1403">
        <v>0</v>
      </c>
      <c r="J1403">
        <f t="shared" si="106"/>
        <v>0</v>
      </c>
      <c r="K1403" t="e">
        <f t="shared" si="107"/>
        <v>#DIV/0!</v>
      </c>
      <c r="L1403" t="e">
        <f t="shared" si="108"/>
        <v>#DIV/0!</v>
      </c>
      <c r="M1403" t="e">
        <v>#DIV/0!</v>
      </c>
      <c r="N1403" t="e">
        <v>#DIV/0!</v>
      </c>
      <c r="O1403" t="str">
        <f t="shared" si="109"/>
        <v/>
      </c>
      <c r="P1403" t="str">
        <f t="shared" si="109"/>
        <v/>
      </c>
      <c r="U1403" t="s">
        <v>775</v>
      </c>
      <c r="V1403">
        <v>680938</v>
      </c>
      <c r="W1403">
        <v>245756</v>
      </c>
      <c r="X1403">
        <v>1425</v>
      </c>
      <c r="Y1403" t="s">
        <v>1656</v>
      </c>
    </row>
    <row r="1404" spans="1:25" x14ac:dyDescent="0.25">
      <c r="A1404" t="s">
        <v>1406</v>
      </c>
      <c r="B1404" t="str">
        <f t="shared" si="105"/>
        <v>Gym</v>
      </c>
      <c r="C1404">
        <v>0</v>
      </c>
      <c r="D1404">
        <v>26.846</v>
      </c>
      <c r="E1404">
        <v>26.846</v>
      </c>
      <c r="F1404">
        <v>0</v>
      </c>
      <c r="H1404">
        <v>0</v>
      </c>
      <c r="I1404">
        <v>0</v>
      </c>
      <c r="J1404">
        <f t="shared" si="106"/>
        <v>0</v>
      </c>
      <c r="K1404" t="e">
        <f t="shared" si="107"/>
        <v>#DIV/0!</v>
      </c>
      <c r="L1404" t="e">
        <f t="shared" si="108"/>
        <v>#DIV/0!</v>
      </c>
      <c r="M1404" t="e">
        <v>#DIV/0!</v>
      </c>
      <c r="N1404" t="e">
        <v>#DIV/0!</v>
      </c>
      <c r="O1404" t="str">
        <f t="shared" si="109"/>
        <v/>
      </c>
      <c r="P1404" t="str">
        <f t="shared" si="109"/>
        <v/>
      </c>
      <c r="U1404" t="s">
        <v>776</v>
      </c>
      <c r="V1404">
        <v>680913</v>
      </c>
      <c r="W1404">
        <v>245714</v>
      </c>
      <c r="X1404">
        <v>1426</v>
      </c>
      <c r="Y1404" t="s">
        <v>1656</v>
      </c>
    </row>
    <row r="1405" spans="1:25" x14ac:dyDescent="0.25">
      <c r="A1405" t="s">
        <v>1407</v>
      </c>
      <c r="B1405" t="str">
        <f t="shared" si="105"/>
        <v>Gym</v>
      </c>
      <c r="C1405">
        <v>0</v>
      </c>
      <c r="D1405">
        <v>47.996000000000002</v>
      </c>
      <c r="E1405">
        <v>50.994999999999997</v>
      </c>
      <c r="F1405">
        <v>0</v>
      </c>
      <c r="H1405">
        <v>0</v>
      </c>
      <c r="I1405">
        <v>0</v>
      </c>
      <c r="J1405">
        <f t="shared" si="106"/>
        <v>0</v>
      </c>
      <c r="K1405" t="e">
        <f t="shared" si="107"/>
        <v>#DIV/0!</v>
      </c>
      <c r="L1405" t="e">
        <f t="shared" si="108"/>
        <v>#DIV/0!</v>
      </c>
      <c r="M1405" t="e">
        <v>#DIV/0!</v>
      </c>
      <c r="N1405" t="e">
        <v>#DIV/0!</v>
      </c>
      <c r="O1405" t="str">
        <f t="shared" si="109"/>
        <v/>
      </c>
      <c r="P1405" t="str">
        <f t="shared" si="109"/>
        <v/>
      </c>
      <c r="U1405" t="s">
        <v>777</v>
      </c>
      <c r="V1405">
        <v>681037</v>
      </c>
      <c r="W1405">
        <v>245735</v>
      </c>
      <c r="X1405">
        <v>1427</v>
      </c>
      <c r="Y1405" t="s">
        <v>1656</v>
      </c>
    </row>
    <row r="1406" spans="1:25" x14ac:dyDescent="0.25">
      <c r="A1406" t="s">
        <v>1408</v>
      </c>
      <c r="B1406" t="str">
        <f t="shared" si="105"/>
        <v>Gym</v>
      </c>
      <c r="C1406">
        <v>0</v>
      </c>
      <c r="D1406">
        <v>41.817999999999998</v>
      </c>
      <c r="E1406">
        <v>48.838000000000001</v>
      </c>
      <c r="F1406">
        <v>0</v>
      </c>
      <c r="H1406">
        <v>0</v>
      </c>
      <c r="I1406">
        <v>0</v>
      </c>
      <c r="J1406">
        <f t="shared" si="106"/>
        <v>0</v>
      </c>
      <c r="K1406" t="e">
        <f t="shared" si="107"/>
        <v>#DIV/0!</v>
      </c>
      <c r="L1406" t="e">
        <f t="shared" si="108"/>
        <v>#DIV/0!</v>
      </c>
      <c r="M1406" t="e">
        <v>#DIV/0!</v>
      </c>
      <c r="N1406" t="e">
        <v>#DIV/0!</v>
      </c>
      <c r="O1406" t="str">
        <f t="shared" si="109"/>
        <v/>
      </c>
      <c r="P1406" t="str">
        <f t="shared" si="109"/>
        <v/>
      </c>
      <c r="U1406" t="s">
        <v>778</v>
      </c>
      <c r="V1406">
        <v>680940</v>
      </c>
      <c r="W1406">
        <v>245790</v>
      </c>
      <c r="X1406">
        <v>1428</v>
      </c>
      <c r="Y1406" t="s">
        <v>1656</v>
      </c>
    </row>
    <row r="1407" spans="1:25" x14ac:dyDescent="0.25">
      <c r="A1407" t="s">
        <v>1409</v>
      </c>
      <c r="B1407" t="str">
        <f t="shared" si="105"/>
        <v>Residential</v>
      </c>
      <c r="C1407">
        <v>2850.1860000000001</v>
      </c>
      <c r="D1407">
        <v>786.56399999999996</v>
      </c>
      <c r="E1407">
        <v>3475.8359999999998</v>
      </c>
      <c r="F1407">
        <v>87</v>
      </c>
      <c r="G1407">
        <v>156.411</v>
      </c>
      <c r="H1407">
        <v>181.708</v>
      </c>
      <c r="I1407">
        <v>0</v>
      </c>
      <c r="J1407">
        <f t="shared" si="106"/>
        <v>338.11900000000003</v>
      </c>
      <c r="K1407">
        <f t="shared" si="107"/>
        <v>118.63050341275972</v>
      </c>
      <c r="L1407">
        <f t="shared" si="108"/>
        <v>63.75303225824559</v>
      </c>
      <c r="M1407">
        <v>118.63050341275972</v>
      </c>
      <c r="N1407">
        <v>63.75303225824559</v>
      </c>
      <c r="O1407">
        <f t="shared" si="109"/>
        <v>118.63050341275972</v>
      </c>
      <c r="P1407">
        <f t="shared" si="109"/>
        <v>63.75303225824559</v>
      </c>
      <c r="U1407" t="s">
        <v>779</v>
      </c>
      <c r="V1407">
        <v>681035</v>
      </c>
      <c r="W1407">
        <v>245705</v>
      </c>
      <c r="X1407">
        <v>1429</v>
      </c>
      <c r="Y1407" t="s">
        <v>1656</v>
      </c>
    </row>
    <row r="1408" spans="1:25" x14ac:dyDescent="0.25">
      <c r="A1408" t="s">
        <v>1410</v>
      </c>
      <c r="B1408" t="str">
        <f t="shared" si="105"/>
        <v>Gym</v>
      </c>
      <c r="C1408">
        <v>0</v>
      </c>
      <c r="D1408">
        <v>19.920999999999999</v>
      </c>
      <c r="E1408">
        <v>19.920999999999999</v>
      </c>
      <c r="F1408">
        <v>0</v>
      </c>
      <c r="H1408">
        <v>0</v>
      </c>
      <c r="I1408">
        <v>0</v>
      </c>
      <c r="J1408">
        <f t="shared" si="106"/>
        <v>0</v>
      </c>
      <c r="K1408" t="e">
        <f t="shared" si="107"/>
        <v>#DIV/0!</v>
      </c>
      <c r="L1408" t="e">
        <f t="shared" si="108"/>
        <v>#DIV/0!</v>
      </c>
      <c r="M1408" t="e">
        <v>#DIV/0!</v>
      </c>
      <c r="N1408" t="e">
        <v>#DIV/0!</v>
      </c>
      <c r="O1408" t="str">
        <f t="shared" si="109"/>
        <v/>
      </c>
      <c r="P1408" t="str">
        <f t="shared" si="109"/>
        <v/>
      </c>
      <c r="U1408" t="s">
        <v>780</v>
      </c>
      <c r="V1408">
        <v>680996</v>
      </c>
      <c r="W1408">
        <v>245788</v>
      </c>
      <c r="X1408">
        <v>1430</v>
      </c>
      <c r="Y1408" t="s">
        <v>1656</v>
      </c>
    </row>
    <row r="1409" spans="1:25" x14ac:dyDescent="0.25">
      <c r="A1409" t="s">
        <v>1411</v>
      </c>
      <c r="B1409" t="str">
        <f t="shared" si="105"/>
        <v>Gym</v>
      </c>
      <c r="C1409">
        <v>0</v>
      </c>
      <c r="D1409">
        <v>32.036999999999999</v>
      </c>
      <c r="E1409">
        <v>35.679000000000002</v>
      </c>
      <c r="F1409">
        <v>0</v>
      </c>
      <c r="H1409">
        <v>0</v>
      </c>
      <c r="I1409">
        <v>0</v>
      </c>
      <c r="J1409">
        <f t="shared" si="106"/>
        <v>0</v>
      </c>
      <c r="K1409" t="e">
        <f t="shared" si="107"/>
        <v>#DIV/0!</v>
      </c>
      <c r="L1409" t="e">
        <f t="shared" si="108"/>
        <v>#DIV/0!</v>
      </c>
      <c r="M1409" t="e">
        <v>#DIV/0!</v>
      </c>
      <c r="N1409" t="e">
        <v>#DIV/0!</v>
      </c>
      <c r="O1409" t="str">
        <f t="shared" si="109"/>
        <v/>
      </c>
      <c r="P1409" t="str">
        <f t="shared" si="109"/>
        <v/>
      </c>
      <c r="U1409" t="s">
        <v>1233</v>
      </c>
      <c r="V1409">
        <v>681115</v>
      </c>
      <c r="W1409">
        <v>245959</v>
      </c>
      <c r="X1409">
        <v>1431</v>
      </c>
      <c r="Y1409" t="s">
        <v>1662</v>
      </c>
    </row>
    <row r="1410" spans="1:25" x14ac:dyDescent="0.25">
      <c r="A1410" t="s">
        <v>1412</v>
      </c>
      <c r="B1410" t="str">
        <f t="shared" si="105"/>
        <v>Office</v>
      </c>
      <c r="C1410">
        <v>514.82299999999998</v>
      </c>
      <c r="D1410">
        <v>183.24700000000001</v>
      </c>
      <c r="E1410">
        <v>572.02599999999995</v>
      </c>
      <c r="F1410">
        <v>33</v>
      </c>
      <c r="G1410">
        <v>63.503999999999998</v>
      </c>
      <c r="H1410">
        <v>18.044</v>
      </c>
      <c r="I1410">
        <v>2.0129999999999999</v>
      </c>
      <c r="J1410">
        <f t="shared" si="106"/>
        <v>83.561000000000007</v>
      </c>
      <c r="K1410">
        <f t="shared" si="107"/>
        <v>162.3101531982837</v>
      </c>
      <c r="L1410">
        <f t="shared" si="108"/>
        <v>35.048939149960283</v>
      </c>
      <c r="M1410">
        <v>162.3101531982837</v>
      </c>
      <c r="N1410">
        <v>35.048939149960283</v>
      </c>
      <c r="O1410">
        <f t="shared" si="109"/>
        <v>162.3101531982837</v>
      </c>
      <c r="P1410">
        <f t="shared" si="109"/>
        <v>35.048939149960283</v>
      </c>
      <c r="U1410" t="s">
        <v>1892</v>
      </c>
      <c r="V1410">
        <v>681065</v>
      </c>
      <c r="W1410">
        <v>245695</v>
      </c>
      <c r="X1410">
        <v>1432</v>
      </c>
      <c r="Y1410" t="s">
        <v>1656</v>
      </c>
    </row>
    <row r="1411" spans="1:25" x14ac:dyDescent="0.25">
      <c r="A1411" t="s">
        <v>1413</v>
      </c>
      <c r="B1411" t="str">
        <f t="shared" ref="B1411:B1474" si="110">VLOOKUP(A1411,U:Y,5)</f>
        <v>Gym</v>
      </c>
      <c r="C1411">
        <v>0</v>
      </c>
      <c r="D1411">
        <v>17.446999999999999</v>
      </c>
      <c r="E1411">
        <v>17.446999999999999</v>
      </c>
      <c r="F1411">
        <v>0</v>
      </c>
      <c r="H1411">
        <v>0</v>
      </c>
      <c r="I1411">
        <v>0</v>
      </c>
      <c r="J1411">
        <f t="shared" ref="J1411:J1474" si="111">G1411+H1411+I1411</f>
        <v>0</v>
      </c>
      <c r="K1411" t="e">
        <f t="shared" ref="K1411:K1474" si="112">J1411/C1411*1000</f>
        <v>#DIV/0!</v>
      </c>
      <c r="L1411" t="e">
        <f t="shared" ref="L1411:L1474" si="113">H1411/C1411*1000</f>
        <v>#DIV/0!</v>
      </c>
      <c r="M1411" t="e">
        <v>#DIV/0!</v>
      </c>
      <c r="N1411" t="e">
        <v>#DIV/0!</v>
      </c>
      <c r="O1411" t="str">
        <f t="shared" ref="O1411:P1474" si="114">IF(ISNUMBER(M1411),M1411,"")</f>
        <v/>
      </c>
      <c r="P1411" t="str">
        <f t="shared" si="114"/>
        <v/>
      </c>
      <c r="U1411" t="s">
        <v>1234</v>
      </c>
      <c r="V1411">
        <v>681076</v>
      </c>
      <c r="W1411">
        <v>245797</v>
      </c>
      <c r="X1411">
        <v>1433</v>
      </c>
      <c r="Y1411" t="s">
        <v>1656</v>
      </c>
    </row>
    <row r="1412" spans="1:25" x14ac:dyDescent="0.25">
      <c r="A1412" t="s">
        <v>1414</v>
      </c>
      <c r="B1412" t="str">
        <f t="shared" si="110"/>
        <v>Gym</v>
      </c>
      <c r="C1412">
        <v>0</v>
      </c>
      <c r="D1412">
        <v>9.5190000000000001</v>
      </c>
      <c r="E1412">
        <v>9.5190000000000001</v>
      </c>
      <c r="F1412">
        <v>0</v>
      </c>
      <c r="H1412">
        <v>0</v>
      </c>
      <c r="I1412">
        <v>0</v>
      </c>
      <c r="J1412">
        <f t="shared" si="111"/>
        <v>0</v>
      </c>
      <c r="K1412" t="e">
        <f t="shared" si="112"/>
        <v>#DIV/0!</v>
      </c>
      <c r="L1412" t="e">
        <f t="shared" si="113"/>
        <v>#DIV/0!</v>
      </c>
      <c r="M1412" t="e">
        <v>#DIV/0!</v>
      </c>
      <c r="N1412" t="e">
        <v>#DIV/0!</v>
      </c>
      <c r="O1412" t="str">
        <f t="shared" si="114"/>
        <v/>
      </c>
      <c r="P1412" t="str">
        <f t="shared" si="114"/>
        <v/>
      </c>
      <c r="U1412" t="s">
        <v>1235</v>
      </c>
      <c r="V1412">
        <v>681125</v>
      </c>
      <c r="W1412">
        <v>245748</v>
      </c>
      <c r="X1412">
        <v>1434</v>
      </c>
      <c r="Y1412" t="s">
        <v>1656</v>
      </c>
    </row>
    <row r="1413" spans="1:25" x14ac:dyDescent="0.25">
      <c r="A1413" t="s">
        <v>1415</v>
      </c>
      <c r="B1413" t="str">
        <f t="shared" si="110"/>
        <v>Industry</v>
      </c>
      <c r="C1413">
        <v>102.02500000000001</v>
      </c>
      <c r="D1413">
        <v>56.680999999999997</v>
      </c>
      <c r="E1413">
        <v>113.361</v>
      </c>
      <c r="F1413">
        <v>11</v>
      </c>
      <c r="G1413">
        <v>32.792999999999999</v>
      </c>
      <c r="H1413">
        <v>14.15</v>
      </c>
      <c r="I1413">
        <v>5.4480000000000004</v>
      </c>
      <c r="J1413">
        <f t="shared" si="111"/>
        <v>52.390999999999998</v>
      </c>
      <c r="K1413">
        <f t="shared" si="112"/>
        <v>513.51139426611121</v>
      </c>
      <c r="L1413">
        <f t="shared" si="113"/>
        <v>138.69149718206322</v>
      </c>
      <c r="M1413">
        <v>513.51139426611121</v>
      </c>
      <c r="N1413">
        <v>138.69149718206322</v>
      </c>
      <c r="O1413">
        <f t="shared" si="114"/>
        <v>513.51139426611121</v>
      </c>
      <c r="P1413">
        <f t="shared" si="114"/>
        <v>138.69149718206322</v>
      </c>
      <c r="U1413" t="s">
        <v>781</v>
      </c>
      <c r="V1413">
        <v>681257</v>
      </c>
      <c r="W1413">
        <v>245764</v>
      </c>
      <c r="X1413">
        <v>1435</v>
      </c>
      <c r="Y1413" t="s">
        <v>1656</v>
      </c>
    </row>
    <row r="1414" spans="1:25" x14ac:dyDescent="0.25">
      <c r="A1414" t="s">
        <v>1416</v>
      </c>
      <c r="B1414" t="str">
        <f t="shared" si="110"/>
        <v>Gym</v>
      </c>
      <c r="C1414">
        <v>0</v>
      </c>
      <c r="D1414">
        <v>16.181000000000001</v>
      </c>
      <c r="E1414">
        <v>16.181000000000001</v>
      </c>
      <c r="F1414">
        <v>0</v>
      </c>
      <c r="H1414">
        <v>0</v>
      </c>
      <c r="I1414">
        <v>0</v>
      </c>
      <c r="J1414">
        <f t="shared" si="111"/>
        <v>0</v>
      </c>
      <c r="K1414" t="e">
        <f t="shared" si="112"/>
        <v>#DIV/0!</v>
      </c>
      <c r="L1414" t="e">
        <f t="shared" si="113"/>
        <v>#DIV/0!</v>
      </c>
      <c r="M1414" t="e">
        <v>#DIV/0!</v>
      </c>
      <c r="N1414" t="e">
        <v>#DIV/0!</v>
      </c>
      <c r="O1414" t="str">
        <f t="shared" si="114"/>
        <v/>
      </c>
      <c r="P1414" t="str">
        <f t="shared" si="114"/>
        <v/>
      </c>
      <c r="U1414" t="s">
        <v>1236</v>
      </c>
      <c r="V1414">
        <v>681151</v>
      </c>
      <c r="W1414">
        <v>245763</v>
      </c>
      <c r="X1414">
        <v>1436</v>
      </c>
      <c r="Y1414" t="s">
        <v>1656</v>
      </c>
    </row>
    <row r="1415" spans="1:25" x14ac:dyDescent="0.25">
      <c r="A1415" t="s">
        <v>1417</v>
      </c>
      <c r="B1415" t="str">
        <f t="shared" si="110"/>
        <v>Gym</v>
      </c>
      <c r="C1415">
        <v>0</v>
      </c>
      <c r="D1415">
        <v>4.4050000000000002</v>
      </c>
      <c r="E1415">
        <v>4.4050000000000002</v>
      </c>
      <c r="F1415">
        <v>0</v>
      </c>
      <c r="H1415">
        <v>0</v>
      </c>
      <c r="I1415">
        <v>0</v>
      </c>
      <c r="J1415">
        <f t="shared" si="111"/>
        <v>0</v>
      </c>
      <c r="K1415" t="e">
        <f t="shared" si="112"/>
        <v>#DIV/0!</v>
      </c>
      <c r="L1415" t="e">
        <f t="shared" si="113"/>
        <v>#DIV/0!</v>
      </c>
      <c r="M1415" t="e">
        <v>#DIV/0!</v>
      </c>
      <c r="N1415" t="e">
        <v>#DIV/0!</v>
      </c>
      <c r="O1415" t="str">
        <f t="shared" si="114"/>
        <v/>
      </c>
      <c r="P1415" t="str">
        <f t="shared" si="114"/>
        <v/>
      </c>
      <c r="U1415" t="s">
        <v>1237</v>
      </c>
      <c r="V1415">
        <v>681089</v>
      </c>
      <c r="W1415">
        <v>245838</v>
      </c>
      <c r="X1415">
        <v>1437</v>
      </c>
      <c r="Y1415" t="s">
        <v>1656</v>
      </c>
    </row>
    <row r="1416" spans="1:25" x14ac:dyDescent="0.25">
      <c r="A1416" t="s">
        <v>1418</v>
      </c>
      <c r="B1416" t="str">
        <f t="shared" si="110"/>
        <v>Gym</v>
      </c>
      <c r="C1416">
        <v>0</v>
      </c>
      <c r="D1416">
        <v>4.3899999999999997</v>
      </c>
      <c r="E1416">
        <v>4.3899999999999997</v>
      </c>
      <c r="F1416">
        <v>0</v>
      </c>
      <c r="H1416">
        <v>0</v>
      </c>
      <c r="I1416">
        <v>0</v>
      </c>
      <c r="J1416">
        <f t="shared" si="111"/>
        <v>0</v>
      </c>
      <c r="K1416" t="e">
        <f t="shared" si="112"/>
        <v>#DIV/0!</v>
      </c>
      <c r="L1416" t="e">
        <f t="shared" si="113"/>
        <v>#DIV/0!</v>
      </c>
      <c r="M1416" t="e">
        <v>#DIV/0!</v>
      </c>
      <c r="N1416" t="e">
        <v>#DIV/0!</v>
      </c>
      <c r="O1416" t="str">
        <f t="shared" si="114"/>
        <v/>
      </c>
      <c r="P1416" t="str">
        <f t="shared" si="114"/>
        <v/>
      </c>
      <c r="U1416" t="s">
        <v>1238</v>
      </c>
      <c r="V1416">
        <v>681123</v>
      </c>
      <c r="W1416">
        <v>245769</v>
      </c>
      <c r="X1416">
        <v>1438</v>
      </c>
      <c r="Y1416" t="s">
        <v>1652</v>
      </c>
    </row>
    <row r="1417" spans="1:25" x14ac:dyDescent="0.25">
      <c r="A1417" t="s">
        <v>1419</v>
      </c>
      <c r="B1417" t="str">
        <f t="shared" si="110"/>
        <v>Gym</v>
      </c>
      <c r="C1417">
        <v>0</v>
      </c>
      <c r="D1417">
        <v>4.3860000000000001</v>
      </c>
      <c r="E1417">
        <v>4.3860000000000001</v>
      </c>
      <c r="F1417">
        <v>0</v>
      </c>
      <c r="H1417">
        <v>0</v>
      </c>
      <c r="I1417">
        <v>0</v>
      </c>
      <c r="J1417">
        <f t="shared" si="111"/>
        <v>0</v>
      </c>
      <c r="K1417" t="e">
        <f t="shared" si="112"/>
        <v>#DIV/0!</v>
      </c>
      <c r="L1417" t="e">
        <f t="shared" si="113"/>
        <v>#DIV/0!</v>
      </c>
      <c r="M1417" t="e">
        <v>#DIV/0!</v>
      </c>
      <c r="N1417" t="e">
        <v>#DIV/0!</v>
      </c>
      <c r="O1417" t="str">
        <f t="shared" si="114"/>
        <v/>
      </c>
      <c r="P1417" t="str">
        <f t="shared" si="114"/>
        <v/>
      </c>
      <c r="U1417" t="s">
        <v>1239</v>
      </c>
      <c r="V1417">
        <v>681842</v>
      </c>
      <c r="W1417">
        <v>247757</v>
      </c>
      <c r="X1417">
        <v>1439</v>
      </c>
      <c r="Y1417" t="s">
        <v>1657</v>
      </c>
    </row>
    <row r="1418" spans="1:25" x14ac:dyDescent="0.25">
      <c r="A1418" t="s">
        <v>1420</v>
      </c>
      <c r="B1418" t="str">
        <f t="shared" si="110"/>
        <v>Gym</v>
      </c>
      <c r="C1418">
        <v>0</v>
      </c>
      <c r="D1418">
        <v>4.3920000000000003</v>
      </c>
      <c r="E1418">
        <v>4.3920000000000003</v>
      </c>
      <c r="F1418">
        <v>0</v>
      </c>
      <c r="H1418">
        <v>0</v>
      </c>
      <c r="I1418">
        <v>0</v>
      </c>
      <c r="J1418">
        <f t="shared" si="111"/>
        <v>0</v>
      </c>
      <c r="K1418" t="e">
        <f t="shared" si="112"/>
        <v>#DIV/0!</v>
      </c>
      <c r="L1418" t="e">
        <f t="shared" si="113"/>
        <v>#DIV/0!</v>
      </c>
      <c r="M1418" t="e">
        <v>#DIV/0!</v>
      </c>
      <c r="N1418" t="e">
        <v>#DIV/0!</v>
      </c>
      <c r="O1418" t="str">
        <f t="shared" si="114"/>
        <v/>
      </c>
      <c r="P1418" t="str">
        <f t="shared" si="114"/>
        <v/>
      </c>
      <c r="U1418" t="s">
        <v>782</v>
      </c>
      <c r="V1418">
        <v>681794</v>
      </c>
      <c r="W1418">
        <v>247804</v>
      </c>
      <c r="X1418">
        <v>1440</v>
      </c>
      <c r="Y1418" t="s">
        <v>1657</v>
      </c>
    </row>
    <row r="1419" spans="1:25" x14ac:dyDescent="0.25">
      <c r="A1419" t="s">
        <v>1421</v>
      </c>
      <c r="B1419" t="str">
        <f t="shared" si="110"/>
        <v>Gym</v>
      </c>
      <c r="C1419">
        <v>0</v>
      </c>
      <c r="D1419">
        <v>7.0979999999999999</v>
      </c>
      <c r="E1419">
        <v>7.0979999999999999</v>
      </c>
      <c r="F1419">
        <v>0</v>
      </c>
      <c r="H1419">
        <v>0</v>
      </c>
      <c r="I1419">
        <v>0</v>
      </c>
      <c r="J1419">
        <f t="shared" si="111"/>
        <v>0</v>
      </c>
      <c r="K1419" t="e">
        <f t="shared" si="112"/>
        <v>#DIV/0!</v>
      </c>
      <c r="L1419" t="e">
        <f t="shared" si="113"/>
        <v>#DIV/0!</v>
      </c>
      <c r="M1419" t="e">
        <v>#DIV/0!</v>
      </c>
      <c r="N1419" t="e">
        <v>#DIV/0!</v>
      </c>
      <c r="O1419" t="str">
        <f t="shared" si="114"/>
        <v/>
      </c>
      <c r="P1419" t="str">
        <f t="shared" si="114"/>
        <v/>
      </c>
      <c r="U1419" t="s">
        <v>783</v>
      </c>
      <c r="V1419">
        <v>681955</v>
      </c>
      <c r="W1419">
        <v>247860</v>
      </c>
      <c r="X1419">
        <v>1441</v>
      </c>
      <c r="Y1419" t="s">
        <v>1652</v>
      </c>
    </row>
    <row r="1420" spans="1:25" x14ac:dyDescent="0.25">
      <c r="A1420" t="s">
        <v>1422</v>
      </c>
      <c r="B1420" t="str">
        <f t="shared" si="110"/>
        <v>Gym</v>
      </c>
      <c r="C1420">
        <v>0</v>
      </c>
      <c r="D1420">
        <v>13.428000000000001</v>
      </c>
      <c r="E1420">
        <v>13.428000000000001</v>
      </c>
      <c r="F1420">
        <v>0</v>
      </c>
      <c r="H1420">
        <v>0</v>
      </c>
      <c r="I1420">
        <v>0</v>
      </c>
      <c r="J1420">
        <f t="shared" si="111"/>
        <v>0</v>
      </c>
      <c r="K1420" t="e">
        <f t="shared" si="112"/>
        <v>#DIV/0!</v>
      </c>
      <c r="L1420" t="e">
        <f t="shared" si="113"/>
        <v>#DIV/0!</v>
      </c>
      <c r="M1420" t="e">
        <v>#DIV/0!</v>
      </c>
      <c r="N1420" t="e">
        <v>#DIV/0!</v>
      </c>
      <c r="O1420" t="str">
        <f t="shared" si="114"/>
        <v/>
      </c>
      <c r="P1420" t="str">
        <f t="shared" si="114"/>
        <v/>
      </c>
      <c r="U1420" t="s">
        <v>1893</v>
      </c>
      <c r="V1420">
        <v>681982</v>
      </c>
      <c r="W1420">
        <v>248066</v>
      </c>
      <c r="X1420">
        <v>1442</v>
      </c>
      <c r="Y1420" t="s">
        <v>1652</v>
      </c>
    </row>
    <row r="1421" spans="1:25" x14ac:dyDescent="0.25">
      <c r="A1421" t="s">
        <v>1423</v>
      </c>
      <c r="B1421" t="str">
        <f t="shared" si="110"/>
        <v>Gym</v>
      </c>
      <c r="C1421">
        <v>0</v>
      </c>
      <c r="D1421">
        <v>25.834</v>
      </c>
      <c r="E1421">
        <v>25.834</v>
      </c>
      <c r="F1421">
        <v>0</v>
      </c>
      <c r="H1421">
        <v>0</v>
      </c>
      <c r="I1421">
        <v>0</v>
      </c>
      <c r="J1421">
        <f t="shared" si="111"/>
        <v>0</v>
      </c>
      <c r="K1421" t="e">
        <f t="shared" si="112"/>
        <v>#DIV/0!</v>
      </c>
      <c r="L1421" t="e">
        <f t="shared" si="113"/>
        <v>#DIV/0!</v>
      </c>
      <c r="M1421" t="e">
        <v>#DIV/0!</v>
      </c>
      <c r="N1421" t="e">
        <v>#DIV/0!</v>
      </c>
      <c r="O1421" t="str">
        <f t="shared" si="114"/>
        <v/>
      </c>
      <c r="P1421" t="str">
        <f t="shared" si="114"/>
        <v/>
      </c>
      <c r="U1421" t="s">
        <v>784</v>
      </c>
      <c r="V1421">
        <v>682092</v>
      </c>
      <c r="W1421">
        <v>247892</v>
      </c>
      <c r="X1421">
        <v>1443</v>
      </c>
      <c r="Y1421" t="s">
        <v>1652</v>
      </c>
    </row>
    <row r="1422" spans="1:25" x14ac:dyDescent="0.25">
      <c r="A1422" t="s">
        <v>1424</v>
      </c>
      <c r="B1422" t="str">
        <f t="shared" si="110"/>
        <v>Gym</v>
      </c>
      <c r="C1422">
        <v>0</v>
      </c>
      <c r="D1422">
        <v>19.922999999999998</v>
      </c>
      <c r="E1422">
        <v>19.922999999999998</v>
      </c>
      <c r="F1422">
        <v>0</v>
      </c>
      <c r="H1422">
        <v>0</v>
      </c>
      <c r="I1422">
        <v>0</v>
      </c>
      <c r="J1422">
        <f t="shared" si="111"/>
        <v>0</v>
      </c>
      <c r="K1422" t="e">
        <f t="shared" si="112"/>
        <v>#DIV/0!</v>
      </c>
      <c r="L1422" t="e">
        <f t="shared" si="113"/>
        <v>#DIV/0!</v>
      </c>
      <c r="M1422" t="e">
        <v>#DIV/0!</v>
      </c>
      <c r="N1422" t="e">
        <v>#DIV/0!</v>
      </c>
      <c r="O1422" t="str">
        <f t="shared" si="114"/>
        <v/>
      </c>
      <c r="P1422" t="str">
        <f t="shared" si="114"/>
        <v/>
      </c>
      <c r="U1422" t="s">
        <v>785</v>
      </c>
      <c r="V1422">
        <v>682189</v>
      </c>
      <c r="W1422">
        <v>247896</v>
      </c>
      <c r="X1422">
        <v>1444</v>
      </c>
      <c r="Y1422" t="s">
        <v>1657</v>
      </c>
    </row>
    <row r="1423" spans="1:25" x14ac:dyDescent="0.25">
      <c r="A1423" t="s">
        <v>1425</v>
      </c>
      <c r="B1423" t="str">
        <f t="shared" si="110"/>
        <v>Gym</v>
      </c>
      <c r="C1423">
        <v>0</v>
      </c>
      <c r="D1423">
        <v>7.8280000000000003</v>
      </c>
      <c r="E1423">
        <v>7.8280000000000003</v>
      </c>
      <c r="F1423">
        <v>0</v>
      </c>
      <c r="H1423">
        <v>0</v>
      </c>
      <c r="I1423">
        <v>0</v>
      </c>
      <c r="J1423">
        <f t="shared" si="111"/>
        <v>0</v>
      </c>
      <c r="K1423" t="e">
        <f t="shared" si="112"/>
        <v>#DIV/0!</v>
      </c>
      <c r="L1423" t="e">
        <f t="shared" si="113"/>
        <v>#DIV/0!</v>
      </c>
      <c r="M1423" t="e">
        <v>#DIV/0!</v>
      </c>
      <c r="N1423" t="e">
        <v>#DIV/0!</v>
      </c>
      <c r="O1423" t="str">
        <f t="shared" si="114"/>
        <v/>
      </c>
      <c r="P1423" t="str">
        <f t="shared" si="114"/>
        <v/>
      </c>
      <c r="U1423" t="s">
        <v>1240</v>
      </c>
      <c r="V1423">
        <v>681999</v>
      </c>
      <c r="W1423">
        <v>247680</v>
      </c>
      <c r="X1423">
        <v>1445</v>
      </c>
      <c r="Y1423" t="s">
        <v>1652</v>
      </c>
    </row>
    <row r="1424" spans="1:25" x14ac:dyDescent="0.25">
      <c r="A1424" t="s">
        <v>1426</v>
      </c>
      <c r="B1424" t="str">
        <f t="shared" si="110"/>
        <v>Gym</v>
      </c>
      <c r="C1424">
        <v>0</v>
      </c>
      <c r="D1424">
        <v>17.795000000000002</v>
      </c>
      <c r="E1424">
        <v>17.795000000000002</v>
      </c>
      <c r="F1424">
        <v>0</v>
      </c>
      <c r="H1424">
        <v>0</v>
      </c>
      <c r="I1424">
        <v>0</v>
      </c>
      <c r="J1424">
        <f t="shared" si="111"/>
        <v>0</v>
      </c>
      <c r="K1424" t="e">
        <f t="shared" si="112"/>
        <v>#DIV/0!</v>
      </c>
      <c r="L1424" t="e">
        <f t="shared" si="113"/>
        <v>#DIV/0!</v>
      </c>
      <c r="M1424" t="e">
        <v>#DIV/0!</v>
      </c>
      <c r="N1424" t="e">
        <v>#DIV/0!</v>
      </c>
      <c r="O1424" t="str">
        <f t="shared" si="114"/>
        <v/>
      </c>
      <c r="P1424" t="str">
        <f t="shared" si="114"/>
        <v/>
      </c>
      <c r="U1424" t="s">
        <v>1241</v>
      </c>
      <c r="V1424">
        <v>682015</v>
      </c>
      <c r="W1424">
        <v>247738</v>
      </c>
      <c r="X1424">
        <v>1446</v>
      </c>
      <c r="Y1424" t="s">
        <v>1654</v>
      </c>
    </row>
    <row r="1425" spans="1:25" x14ac:dyDescent="0.25">
      <c r="A1425" t="s">
        <v>1427</v>
      </c>
      <c r="B1425" t="str">
        <f t="shared" si="110"/>
        <v>Gym</v>
      </c>
      <c r="C1425">
        <v>0</v>
      </c>
      <c r="D1425">
        <v>8.9770000000000003</v>
      </c>
      <c r="E1425">
        <v>8.9770000000000003</v>
      </c>
      <c r="F1425">
        <v>0</v>
      </c>
      <c r="H1425">
        <v>0</v>
      </c>
      <c r="I1425">
        <v>0</v>
      </c>
      <c r="J1425">
        <f t="shared" si="111"/>
        <v>0</v>
      </c>
      <c r="K1425" t="e">
        <f t="shared" si="112"/>
        <v>#DIV/0!</v>
      </c>
      <c r="L1425" t="e">
        <f t="shared" si="113"/>
        <v>#DIV/0!</v>
      </c>
      <c r="M1425" t="e">
        <v>#DIV/0!</v>
      </c>
      <c r="N1425" t="e">
        <v>#DIV/0!</v>
      </c>
      <c r="O1425" t="str">
        <f t="shared" si="114"/>
        <v/>
      </c>
      <c r="P1425" t="str">
        <f t="shared" si="114"/>
        <v/>
      </c>
      <c r="U1425" t="s">
        <v>1242</v>
      </c>
      <c r="V1425">
        <v>682062</v>
      </c>
      <c r="W1425">
        <v>246074</v>
      </c>
      <c r="X1425">
        <v>1447</v>
      </c>
      <c r="Y1425" t="s">
        <v>1654</v>
      </c>
    </row>
    <row r="1426" spans="1:25" x14ac:dyDescent="0.25">
      <c r="A1426" t="s">
        <v>1428</v>
      </c>
      <c r="B1426" t="str">
        <f t="shared" si="110"/>
        <v>Gym</v>
      </c>
      <c r="C1426">
        <v>0</v>
      </c>
      <c r="D1426">
        <v>9.73</v>
      </c>
      <c r="E1426">
        <v>12.000999999999999</v>
      </c>
      <c r="F1426">
        <v>0</v>
      </c>
      <c r="H1426">
        <v>0</v>
      </c>
      <c r="I1426">
        <v>0</v>
      </c>
      <c r="J1426">
        <f t="shared" si="111"/>
        <v>0</v>
      </c>
      <c r="K1426" t="e">
        <f t="shared" si="112"/>
        <v>#DIV/0!</v>
      </c>
      <c r="L1426" t="e">
        <f t="shared" si="113"/>
        <v>#DIV/0!</v>
      </c>
      <c r="M1426" t="e">
        <v>#DIV/0!</v>
      </c>
      <c r="N1426" t="e">
        <v>#DIV/0!</v>
      </c>
      <c r="O1426" t="str">
        <f t="shared" si="114"/>
        <v/>
      </c>
      <c r="P1426" t="str">
        <f t="shared" si="114"/>
        <v/>
      </c>
      <c r="U1426" t="s">
        <v>786</v>
      </c>
      <c r="V1426">
        <v>682230</v>
      </c>
      <c r="W1426">
        <v>246055</v>
      </c>
      <c r="X1426">
        <v>1448</v>
      </c>
      <c r="Y1426" t="s">
        <v>1652</v>
      </c>
    </row>
    <row r="1427" spans="1:25" x14ac:dyDescent="0.25">
      <c r="A1427" t="s">
        <v>1429</v>
      </c>
      <c r="B1427" t="str">
        <f t="shared" si="110"/>
        <v>Gym</v>
      </c>
      <c r="C1427">
        <v>0</v>
      </c>
      <c r="D1427">
        <v>14.019</v>
      </c>
      <c r="E1427">
        <v>14.005000000000001</v>
      </c>
      <c r="F1427">
        <v>0</v>
      </c>
      <c r="H1427">
        <v>0</v>
      </c>
      <c r="I1427">
        <v>0</v>
      </c>
      <c r="J1427">
        <f t="shared" si="111"/>
        <v>0</v>
      </c>
      <c r="K1427" t="e">
        <f t="shared" si="112"/>
        <v>#DIV/0!</v>
      </c>
      <c r="L1427" t="e">
        <f t="shared" si="113"/>
        <v>#DIV/0!</v>
      </c>
      <c r="M1427" t="e">
        <v>#DIV/0!</v>
      </c>
      <c r="N1427" t="e">
        <v>#DIV/0!</v>
      </c>
      <c r="O1427" t="str">
        <f t="shared" si="114"/>
        <v/>
      </c>
      <c r="P1427" t="str">
        <f t="shared" si="114"/>
        <v/>
      </c>
      <c r="U1427" t="s">
        <v>787</v>
      </c>
      <c r="V1427">
        <v>682208</v>
      </c>
      <c r="W1427">
        <v>246039</v>
      </c>
      <c r="X1427">
        <v>1449</v>
      </c>
      <c r="Y1427" t="s">
        <v>1652</v>
      </c>
    </row>
    <row r="1428" spans="1:25" x14ac:dyDescent="0.25">
      <c r="A1428" t="s">
        <v>1430</v>
      </c>
      <c r="B1428" t="str">
        <f t="shared" si="110"/>
        <v>No Occupancy</v>
      </c>
      <c r="C1428">
        <v>196.33600000000001</v>
      </c>
      <c r="D1428">
        <v>111.623</v>
      </c>
      <c r="E1428">
        <v>218.15199999999999</v>
      </c>
      <c r="F1428">
        <v>44</v>
      </c>
      <c r="G1428">
        <v>43.371000000000002</v>
      </c>
      <c r="H1428">
        <v>9.9459999999999997</v>
      </c>
      <c r="I1428">
        <v>13.948</v>
      </c>
      <c r="J1428">
        <f t="shared" si="111"/>
        <v>67.265000000000001</v>
      </c>
      <c r="K1428">
        <f t="shared" si="112"/>
        <v>342.60145872382037</v>
      </c>
      <c r="L1428">
        <f t="shared" si="113"/>
        <v>50.658055578192482</v>
      </c>
      <c r="M1428">
        <v>342.60145872382037</v>
      </c>
      <c r="N1428">
        <v>50.658055578192482</v>
      </c>
      <c r="O1428">
        <f t="shared" si="114"/>
        <v>342.60145872382037</v>
      </c>
      <c r="P1428">
        <f t="shared" si="114"/>
        <v>50.658055578192482</v>
      </c>
      <c r="U1428" t="s">
        <v>1243</v>
      </c>
      <c r="V1428">
        <v>681047</v>
      </c>
      <c r="W1428">
        <v>247659</v>
      </c>
      <c r="X1428">
        <v>1450</v>
      </c>
      <c r="Y1428" t="s">
        <v>1662</v>
      </c>
    </row>
    <row r="1429" spans="1:25" x14ac:dyDescent="0.25">
      <c r="A1429" t="s">
        <v>1431</v>
      </c>
      <c r="B1429" t="str">
        <f t="shared" si="110"/>
        <v>Gym</v>
      </c>
      <c r="C1429">
        <v>0</v>
      </c>
      <c r="D1429">
        <v>22.481000000000002</v>
      </c>
      <c r="E1429">
        <v>22.481000000000002</v>
      </c>
      <c r="F1429">
        <v>0</v>
      </c>
      <c r="H1429">
        <v>0</v>
      </c>
      <c r="I1429">
        <v>0</v>
      </c>
      <c r="J1429">
        <f t="shared" si="111"/>
        <v>0</v>
      </c>
      <c r="K1429" t="e">
        <f t="shared" si="112"/>
        <v>#DIV/0!</v>
      </c>
      <c r="L1429" t="e">
        <f t="shared" si="113"/>
        <v>#DIV/0!</v>
      </c>
      <c r="M1429" t="e">
        <v>#DIV/0!</v>
      </c>
      <c r="N1429" t="e">
        <v>#DIV/0!</v>
      </c>
      <c r="O1429" t="str">
        <f t="shared" si="114"/>
        <v/>
      </c>
      <c r="P1429" t="str">
        <f t="shared" si="114"/>
        <v/>
      </c>
      <c r="U1429" t="s">
        <v>1244</v>
      </c>
      <c r="V1429">
        <v>681053</v>
      </c>
      <c r="W1429">
        <v>247675</v>
      </c>
      <c r="X1429">
        <v>1451</v>
      </c>
      <c r="Y1429" t="s">
        <v>1662</v>
      </c>
    </row>
    <row r="1430" spans="1:25" x14ac:dyDescent="0.25">
      <c r="A1430" t="s">
        <v>1432</v>
      </c>
      <c r="B1430" t="str">
        <f t="shared" si="110"/>
        <v>Gym</v>
      </c>
      <c r="C1430">
        <v>0</v>
      </c>
      <c r="D1430">
        <v>13.481999999999999</v>
      </c>
      <c r="E1430">
        <v>13.481999999999999</v>
      </c>
      <c r="F1430">
        <v>0</v>
      </c>
      <c r="H1430">
        <v>0</v>
      </c>
      <c r="I1430">
        <v>0</v>
      </c>
      <c r="J1430">
        <f t="shared" si="111"/>
        <v>0</v>
      </c>
      <c r="K1430" t="e">
        <f t="shared" si="112"/>
        <v>#DIV/0!</v>
      </c>
      <c r="L1430" t="e">
        <f t="shared" si="113"/>
        <v>#DIV/0!</v>
      </c>
      <c r="M1430" t="e">
        <v>#DIV/0!</v>
      </c>
      <c r="N1430" t="e">
        <v>#DIV/0!</v>
      </c>
      <c r="O1430" t="str">
        <f t="shared" si="114"/>
        <v/>
      </c>
      <c r="P1430" t="str">
        <f t="shared" si="114"/>
        <v/>
      </c>
      <c r="U1430" t="s">
        <v>788</v>
      </c>
      <c r="V1430">
        <v>680816</v>
      </c>
      <c r="W1430">
        <v>247435</v>
      </c>
      <c r="X1430">
        <v>1452</v>
      </c>
      <c r="Y1430" t="s">
        <v>1657</v>
      </c>
    </row>
    <row r="1431" spans="1:25" x14ac:dyDescent="0.25">
      <c r="A1431" t="s">
        <v>1433</v>
      </c>
      <c r="B1431" t="str">
        <f t="shared" si="110"/>
        <v>Gym</v>
      </c>
      <c r="C1431">
        <v>0</v>
      </c>
      <c r="D1431">
        <v>20.526</v>
      </c>
      <c r="E1431">
        <v>20.526</v>
      </c>
      <c r="F1431">
        <v>0</v>
      </c>
      <c r="H1431">
        <v>0</v>
      </c>
      <c r="I1431">
        <v>0</v>
      </c>
      <c r="J1431">
        <f t="shared" si="111"/>
        <v>0</v>
      </c>
      <c r="K1431" t="e">
        <f t="shared" si="112"/>
        <v>#DIV/0!</v>
      </c>
      <c r="L1431" t="e">
        <f t="shared" si="113"/>
        <v>#DIV/0!</v>
      </c>
      <c r="M1431" t="e">
        <v>#DIV/0!</v>
      </c>
      <c r="N1431" t="e">
        <v>#DIV/0!</v>
      </c>
      <c r="O1431" t="str">
        <f t="shared" si="114"/>
        <v/>
      </c>
      <c r="P1431" t="str">
        <f t="shared" si="114"/>
        <v/>
      </c>
      <c r="U1431" t="s">
        <v>789</v>
      </c>
      <c r="V1431">
        <v>682010</v>
      </c>
      <c r="W1431">
        <v>247087</v>
      </c>
      <c r="X1431">
        <v>1453</v>
      </c>
      <c r="Y1431" t="s">
        <v>1679</v>
      </c>
    </row>
    <row r="1432" spans="1:25" x14ac:dyDescent="0.25">
      <c r="A1432" t="s">
        <v>1434</v>
      </c>
      <c r="B1432" t="str">
        <f t="shared" si="110"/>
        <v>Gym</v>
      </c>
      <c r="C1432">
        <v>0</v>
      </c>
      <c r="D1432">
        <v>33.710999999999999</v>
      </c>
      <c r="E1432">
        <v>33.710999999999999</v>
      </c>
      <c r="F1432">
        <v>0</v>
      </c>
      <c r="H1432">
        <v>0</v>
      </c>
      <c r="I1432">
        <v>0</v>
      </c>
      <c r="J1432">
        <f t="shared" si="111"/>
        <v>0</v>
      </c>
      <c r="K1432" t="e">
        <f t="shared" si="112"/>
        <v>#DIV/0!</v>
      </c>
      <c r="L1432" t="e">
        <f t="shared" si="113"/>
        <v>#DIV/0!</v>
      </c>
      <c r="M1432" t="e">
        <v>#DIV/0!</v>
      </c>
      <c r="N1432" t="e">
        <v>#DIV/0!</v>
      </c>
      <c r="O1432" t="str">
        <f t="shared" si="114"/>
        <v/>
      </c>
      <c r="P1432" t="str">
        <f t="shared" si="114"/>
        <v/>
      </c>
      <c r="U1432" t="s">
        <v>1894</v>
      </c>
      <c r="V1432">
        <v>682149</v>
      </c>
      <c r="W1432">
        <v>245657</v>
      </c>
      <c r="X1432">
        <v>1454</v>
      </c>
      <c r="Y1432" t="s">
        <v>1652</v>
      </c>
    </row>
    <row r="1433" spans="1:25" x14ac:dyDescent="0.25">
      <c r="A1433" t="s">
        <v>1435</v>
      </c>
      <c r="B1433" t="str">
        <f t="shared" si="110"/>
        <v>Gym</v>
      </c>
      <c r="C1433">
        <v>0</v>
      </c>
      <c r="D1433">
        <v>47.457999999999998</v>
      </c>
      <c r="E1433">
        <v>47.457999999999998</v>
      </c>
      <c r="F1433">
        <v>0</v>
      </c>
      <c r="H1433">
        <v>0</v>
      </c>
      <c r="I1433">
        <v>0</v>
      </c>
      <c r="J1433">
        <f t="shared" si="111"/>
        <v>0</v>
      </c>
      <c r="K1433" t="e">
        <f t="shared" si="112"/>
        <v>#DIV/0!</v>
      </c>
      <c r="L1433" t="e">
        <f t="shared" si="113"/>
        <v>#DIV/0!</v>
      </c>
      <c r="M1433" t="e">
        <v>#DIV/0!</v>
      </c>
      <c r="N1433" t="e">
        <v>#DIV/0!</v>
      </c>
      <c r="O1433" t="str">
        <f t="shared" si="114"/>
        <v/>
      </c>
      <c r="P1433" t="str">
        <f t="shared" si="114"/>
        <v/>
      </c>
      <c r="U1433" t="s">
        <v>790</v>
      </c>
      <c r="V1433">
        <v>682392</v>
      </c>
      <c r="W1433">
        <v>246519</v>
      </c>
      <c r="X1433">
        <v>1455</v>
      </c>
      <c r="Y1433" t="s">
        <v>1657</v>
      </c>
    </row>
    <row r="1434" spans="1:25" x14ac:dyDescent="0.25">
      <c r="A1434" t="s">
        <v>1436</v>
      </c>
      <c r="B1434" t="str">
        <f t="shared" si="110"/>
        <v>Gym</v>
      </c>
      <c r="C1434">
        <v>0</v>
      </c>
      <c r="D1434">
        <v>10.598000000000001</v>
      </c>
      <c r="E1434">
        <v>10.598000000000001</v>
      </c>
      <c r="F1434">
        <v>0</v>
      </c>
      <c r="H1434">
        <v>0</v>
      </c>
      <c r="I1434">
        <v>0</v>
      </c>
      <c r="J1434">
        <f t="shared" si="111"/>
        <v>0</v>
      </c>
      <c r="K1434" t="e">
        <f t="shared" si="112"/>
        <v>#DIV/0!</v>
      </c>
      <c r="L1434" t="e">
        <f t="shared" si="113"/>
        <v>#DIV/0!</v>
      </c>
      <c r="M1434" t="e">
        <v>#DIV/0!</v>
      </c>
      <c r="N1434" t="e">
        <v>#DIV/0!</v>
      </c>
      <c r="O1434" t="str">
        <f t="shared" si="114"/>
        <v/>
      </c>
      <c r="P1434" t="str">
        <f t="shared" si="114"/>
        <v/>
      </c>
      <c r="U1434" t="s">
        <v>791</v>
      </c>
      <c r="V1434">
        <v>682059</v>
      </c>
      <c r="W1434">
        <v>246403</v>
      </c>
      <c r="X1434">
        <v>1456</v>
      </c>
      <c r="Y1434" t="s">
        <v>1656</v>
      </c>
    </row>
    <row r="1435" spans="1:25" x14ac:dyDescent="0.25">
      <c r="A1435" t="s">
        <v>1437</v>
      </c>
      <c r="B1435" t="str">
        <f t="shared" si="110"/>
        <v>Gym</v>
      </c>
      <c r="C1435">
        <v>0</v>
      </c>
      <c r="D1435">
        <v>10.529</v>
      </c>
      <c r="E1435">
        <v>10.529</v>
      </c>
      <c r="F1435">
        <v>0</v>
      </c>
      <c r="H1435">
        <v>0</v>
      </c>
      <c r="I1435">
        <v>0</v>
      </c>
      <c r="J1435">
        <f t="shared" si="111"/>
        <v>0</v>
      </c>
      <c r="K1435" t="e">
        <f t="shared" si="112"/>
        <v>#DIV/0!</v>
      </c>
      <c r="L1435" t="e">
        <f t="shared" si="113"/>
        <v>#DIV/0!</v>
      </c>
      <c r="M1435" t="e">
        <v>#DIV/0!</v>
      </c>
      <c r="N1435" t="e">
        <v>#DIV/0!</v>
      </c>
      <c r="O1435" t="str">
        <f t="shared" si="114"/>
        <v/>
      </c>
      <c r="P1435" t="str">
        <f t="shared" si="114"/>
        <v/>
      </c>
      <c r="U1435" t="s">
        <v>792</v>
      </c>
      <c r="V1435">
        <v>682453</v>
      </c>
      <c r="W1435">
        <v>246467</v>
      </c>
      <c r="X1435">
        <v>1457</v>
      </c>
      <c r="Y1435" t="s">
        <v>1668</v>
      </c>
    </row>
    <row r="1436" spans="1:25" x14ac:dyDescent="0.25">
      <c r="A1436" t="s">
        <v>1438</v>
      </c>
      <c r="B1436" t="str">
        <f t="shared" si="110"/>
        <v>Gym</v>
      </c>
      <c r="C1436">
        <v>0</v>
      </c>
      <c r="D1436">
        <v>59.984999999999999</v>
      </c>
      <c r="E1436">
        <v>59.984999999999999</v>
      </c>
      <c r="F1436">
        <v>0</v>
      </c>
      <c r="H1436">
        <v>0</v>
      </c>
      <c r="I1436">
        <v>0</v>
      </c>
      <c r="J1436">
        <f t="shared" si="111"/>
        <v>0</v>
      </c>
      <c r="K1436" t="e">
        <f t="shared" si="112"/>
        <v>#DIV/0!</v>
      </c>
      <c r="L1436" t="e">
        <f t="shared" si="113"/>
        <v>#DIV/0!</v>
      </c>
      <c r="M1436" t="e">
        <v>#DIV/0!</v>
      </c>
      <c r="N1436" t="e">
        <v>#DIV/0!</v>
      </c>
      <c r="O1436" t="str">
        <f t="shared" si="114"/>
        <v/>
      </c>
      <c r="P1436" t="str">
        <f t="shared" si="114"/>
        <v/>
      </c>
      <c r="U1436" t="s">
        <v>1245</v>
      </c>
      <c r="V1436">
        <v>682448</v>
      </c>
      <c r="W1436">
        <v>246176</v>
      </c>
      <c r="X1436">
        <v>1458</v>
      </c>
      <c r="Y1436" t="s">
        <v>1668</v>
      </c>
    </row>
    <row r="1437" spans="1:25" x14ac:dyDescent="0.25">
      <c r="A1437" t="s">
        <v>1439</v>
      </c>
      <c r="B1437" t="str">
        <f t="shared" si="110"/>
        <v>Gym</v>
      </c>
      <c r="C1437">
        <v>0</v>
      </c>
      <c r="D1437">
        <v>62.146999999999998</v>
      </c>
      <c r="E1437">
        <v>62.146999999999998</v>
      </c>
      <c r="F1437">
        <v>0</v>
      </c>
      <c r="H1437">
        <v>0</v>
      </c>
      <c r="I1437">
        <v>0</v>
      </c>
      <c r="J1437">
        <f t="shared" si="111"/>
        <v>0</v>
      </c>
      <c r="K1437" t="e">
        <f t="shared" si="112"/>
        <v>#DIV/0!</v>
      </c>
      <c r="L1437" t="e">
        <f t="shared" si="113"/>
        <v>#DIV/0!</v>
      </c>
      <c r="M1437" t="e">
        <v>#DIV/0!</v>
      </c>
      <c r="N1437" t="e">
        <v>#DIV/0!</v>
      </c>
      <c r="O1437" t="str">
        <f t="shared" si="114"/>
        <v/>
      </c>
      <c r="P1437" t="str">
        <f t="shared" si="114"/>
        <v/>
      </c>
      <c r="U1437" t="s">
        <v>793</v>
      </c>
      <c r="V1437">
        <v>682135</v>
      </c>
      <c r="W1437">
        <v>246124</v>
      </c>
      <c r="X1437">
        <v>1459</v>
      </c>
      <c r="Y1437" t="s">
        <v>1656</v>
      </c>
    </row>
    <row r="1438" spans="1:25" x14ac:dyDescent="0.25">
      <c r="A1438" t="s">
        <v>1440</v>
      </c>
      <c r="B1438" t="str">
        <f t="shared" si="110"/>
        <v>Industry</v>
      </c>
      <c r="C1438">
        <v>21.050999999999998</v>
      </c>
      <c r="D1438">
        <v>23.39</v>
      </c>
      <c r="E1438">
        <v>23.39</v>
      </c>
      <c r="F1438">
        <v>2</v>
      </c>
      <c r="G1438">
        <v>8.8190000000000008</v>
      </c>
      <c r="H1438">
        <v>2.9329999999999998</v>
      </c>
      <c r="I1438">
        <v>1.1879999999999999</v>
      </c>
      <c r="J1438">
        <f t="shared" si="111"/>
        <v>12.940000000000001</v>
      </c>
      <c r="K1438">
        <f t="shared" si="112"/>
        <v>614.69763906702781</v>
      </c>
      <c r="L1438">
        <f t="shared" si="113"/>
        <v>139.3282979430906</v>
      </c>
      <c r="M1438">
        <v>614.69763906702781</v>
      </c>
      <c r="N1438">
        <v>139.3282979430906</v>
      </c>
      <c r="O1438">
        <f t="shared" si="114"/>
        <v>614.69763906702781</v>
      </c>
      <c r="P1438">
        <f t="shared" si="114"/>
        <v>139.3282979430906</v>
      </c>
      <c r="U1438" t="s">
        <v>1895</v>
      </c>
      <c r="V1438">
        <v>682460</v>
      </c>
      <c r="W1438">
        <v>245906</v>
      </c>
      <c r="X1438">
        <v>1460</v>
      </c>
      <c r="Y1438" t="s">
        <v>1836</v>
      </c>
    </row>
    <row r="1439" spans="1:25" x14ac:dyDescent="0.25">
      <c r="A1439" t="s">
        <v>1441</v>
      </c>
      <c r="B1439" t="str">
        <f t="shared" si="110"/>
        <v>Gym</v>
      </c>
      <c r="C1439">
        <v>0</v>
      </c>
      <c r="D1439">
        <v>19.359000000000002</v>
      </c>
      <c r="E1439">
        <v>19.359000000000002</v>
      </c>
      <c r="F1439">
        <v>0</v>
      </c>
      <c r="H1439">
        <v>0</v>
      </c>
      <c r="I1439">
        <v>0</v>
      </c>
      <c r="J1439">
        <f t="shared" si="111"/>
        <v>0</v>
      </c>
      <c r="K1439" t="e">
        <f t="shared" si="112"/>
        <v>#DIV/0!</v>
      </c>
      <c r="L1439" t="e">
        <f t="shared" si="113"/>
        <v>#DIV/0!</v>
      </c>
      <c r="M1439" t="e">
        <v>#DIV/0!</v>
      </c>
      <c r="N1439" t="e">
        <v>#DIV/0!</v>
      </c>
      <c r="O1439" t="str">
        <f t="shared" si="114"/>
        <v/>
      </c>
      <c r="P1439" t="str">
        <f t="shared" si="114"/>
        <v/>
      </c>
      <c r="U1439" t="s">
        <v>794</v>
      </c>
      <c r="V1439">
        <v>682190</v>
      </c>
      <c r="W1439">
        <v>246203</v>
      </c>
      <c r="X1439">
        <v>1461</v>
      </c>
      <c r="Y1439" t="s">
        <v>1652</v>
      </c>
    </row>
    <row r="1440" spans="1:25" x14ac:dyDescent="0.25">
      <c r="A1440" t="s">
        <v>1442</v>
      </c>
      <c r="B1440" t="str">
        <f t="shared" si="110"/>
        <v>Gym</v>
      </c>
      <c r="C1440">
        <v>0</v>
      </c>
      <c r="D1440">
        <v>16.213000000000001</v>
      </c>
      <c r="E1440">
        <v>16.213000000000001</v>
      </c>
      <c r="F1440">
        <v>0</v>
      </c>
      <c r="H1440">
        <v>0</v>
      </c>
      <c r="I1440">
        <v>0</v>
      </c>
      <c r="J1440">
        <f t="shared" si="111"/>
        <v>0</v>
      </c>
      <c r="K1440" t="e">
        <f t="shared" si="112"/>
        <v>#DIV/0!</v>
      </c>
      <c r="L1440" t="e">
        <f t="shared" si="113"/>
        <v>#DIV/0!</v>
      </c>
      <c r="M1440" t="e">
        <v>#DIV/0!</v>
      </c>
      <c r="N1440" t="e">
        <v>#DIV/0!</v>
      </c>
      <c r="O1440" t="str">
        <f t="shared" si="114"/>
        <v/>
      </c>
      <c r="P1440" t="str">
        <f t="shared" si="114"/>
        <v/>
      </c>
      <c r="U1440" t="s">
        <v>795</v>
      </c>
      <c r="V1440">
        <v>682160</v>
      </c>
      <c r="W1440">
        <v>246041</v>
      </c>
      <c r="X1440">
        <v>1462</v>
      </c>
      <c r="Y1440" t="s">
        <v>1657</v>
      </c>
    </row>
    <row r="1441" spans="1:25" x14ac:dyDescent="0.25">
      <c r="A1441" t="s">
        <v>1443</v>
      </c>
      <c r="B1441" t="str">
        <f t="shared" si="110"/>
        <v>Gym</v>
      </c>
      <c r="C1441">
        <v>0</v>
      </c>
      <c r="D1441">
        <v>75.811999999999998</v>
      </c>
      <c r="E1441">
        <v>77.91</v>
      </c>
      <c r="F1441">
        <v>0</v>
      </c>
      <c r="H1441">
        <v>0</v>
      </c>
      <c r="I1441">
        <v>0</v>
      </c>
      <c r="J1441">
        <f t="shared" si="111"/>
        <v>0</v>
      </c>
      <c r="K1441" t="e">
        <f t="shared" si="112"/>
        <v>#DIV/0!</v>
      </c>
      <c r="L1441" t="e">
        <f t="shared" si="113"/>
        <v>#DIV/0!</v>
      </c>
      <c r="M1441" t="e">
        <v>#DIV/0!</v>
      </c>
      <c r="N1441" t="e">
        <v>#DIV/0!</v>
      </c>
      <c r="O1441" t="str">
        <f t="shared" si="114"/>
        <v/>
      </c>
      <c r="P1441" t="str">
        <f t="shared" si="114"/>
        <v/>
      </c>
      <c r="U1441" t="s">
        <v>796</v>
      </c>
      <c r="V1441">
        <v>682102</v>
      </c>
      <c r="W1441">
        <v>245903</v>
      </c>
      <c r="X1441">
        <v>1463</v>
      </c>
      <c r="Y1441" t="s">
        <v>1656</v>
      </c>
    </row>
    <row r="1442" spans="1:25" x14ac:dyDescent="0.25">
      <c r="A1442" t="s">
        <v>1444</v>
      </c>
      <c r="B1442" t="str">
        <f t="shared" si="110"/>
        <v>Gym</v>
      </c>
      <c r="C1442">
        <v>0</v>
      </c>
      <c r="D1442">
        <v>16.585999999999999</v>
      </c>
      <c r="E1442">
        <v>16.585999999999999</v>
      </c>
      <c r="F1442">
        <v>0</v>
      </c>
      <c r="H1442">
        <v>0</v>
      </c>
      <c r="I1442">
        <v>0</v>
      </c>
      <c r="J1442">
        <f t="shared" si="111"/>
        <v>0</v>
      </c>
      <c r="K1442" t="e">
        <f t="shared" si="112"/>
        <v>#DIV/0!</v>
      </c>
      <c r="L1442" t="e">
        <f t="shared" si="113"/>
        <v>#DIV/0!</v>
      </c>
      <c r="M1442" t="e">
        <v>#DIV/0!</v>
      </c>
      <c r="N1442" t="e">
        <v>#DIV/0!</v>
      </c>
      <c r="O1442" t="str">
        <f t="shared" si="114"/>
        <v/>
      </c>
      <c r="P1442" t="str">
        <f t="shared" si="114"/>
        <v/>
      </c>
      <c r="U1442" t="s">
        <v>797</v>
      </c>
      <c r="V1442">
        <v>682428</v>
      </c>
      <c r="W1442">
        <v>246143</v>
      </c>
      <c r="X1442">
        <v>1464</v>
      </c>
      <c r="Y1442" t="s">
        <v>1656</v>
      </c>
    </row>
    <row r="1443" spans="1:25" x14ac:dyDescent="0.25">
      <c r="A1443" t="s">
        <v>1445</v>
      </c>
      <c r="B1443" t="str">
        <f t="shared" si="110"/>
        <v>Gym</v>
      </c>
      <c r="C1443">
        <v>0</v>
      </c>
      <c r="D1443">
        <v>16.282</v>
      </c>
      <c r="E1443">
        <v>16.282</v>
      </c>
      <c r="F1443">
        <v>0</v>
      </c>
      <c r="H1443">
        <v>0</v>
      </c>
      <c r="I1443">
        <v>0</v>
      </c>
      <c r="J1443">
        <f t="shared" si="111"/>
        <v>0</v>
      </c>
      <c r="K1443" t="e">
        <f t="shared" si="112"/>
        <v>#DIV/0!</v>
      </c>
      <c r="L1443" t="e">
        <f t="shared" si="113"/>
        <v>#DIV/0!</v>
      </c>
      <c r="M1443" t="e">
        <v>#DIV/0!</v>
      </c>
      <c r="N1443" t="e">
        <v>#DIV/0!</v>
      </c>
      <c r="O1443" t="str">
        <f t="shared" si="114"/>
        <v/>
      </c>
      <c r="P1443" t="str">
        <f t="shared" si="114"/>
        <v/>
      </c>
      <c r="U1443" t="s">
        <v>1602</v>
      </c>
      <c r="V1443">
        <v>682191</v>
      </c>
      <c r="W1443">
        <v>245955</v>
      </c>
      <c r="X1443">
        <v>1465</v>
      </c>
      <c r="Y1443" t="s">
        <v>1656</v>
      </c>
    </row>
    <row r="1444" spans="1:25" x14ac:dyDescent="0.25">
      <c r="A1444" t="s">
        <v>1446</v>
      </c>
      <c r="B1444" t="str">
        <f t="shared" si="110"/>
        <v>Gym</v>
      </c>
      <c r="C1444">
        <v>0</v>
      </c>
      <c r="D1444">
        <v>12.009</v>
      </c>
      <c r="E1444">
        <v>12.009</v>
      </c>
      <c r="F1444">
        <v>0</v>
      </c>
      <c r="H1444">
        <v>0</v>
      </c>
      <c r="I1444">
        <v>0</v>
      </c>
      <c r="J1444">
        <f t="shared" si="111"/>
        <v>0</v>
      </c>
      <c r="K1444" t="e">
        <f t="shared" si="112"/>
        <v>#DIV/0!</v>
      </c>
      <c r="L1444" t="e">
        <f t="shared" si="113"/>
        <v>#DIV/0!</v>
      </c>
      <c r="M1444" t="e">
        <v>#DIV/0!</v>
      </c>
      <c r="N1444" t="e">
        <v>#DIV/0!</v>
      </c>
      <c r="O1444" t="str">
        <f t="shared" si="114"/>
        <v/>
      </c>
      <c r="P1444" t="str">
        <f t="shared" si="114"/>
        <v/>
      </c>
      <c r="U1444" t="s">
        <v>798</v>
      </c>
      <c r="V1444">
        <v>682106</v>
      </c>
      <c r="W1444">
        <v>245990</v>
      </c>
      <c r="X1444">
        <v>1466</v>
      </c>
      <c r="Y1444" t="s">
        <v>1656</v>
      </c>
    </row>
    <row r="1445" spans="1:25" x14ac:dyDescent="0.25">
      <c r="A1445" t="s">
        <v>1447</v>
      </c>
      <c r="B1445" t="str">
        <f t="shared" si="110"/>
        <v>Gym</v>
      </c>
      <c r="C1445">
        <v>0</v>
      </c>
      <c r="D1445">
        <v>5.1619999999999999</v>
      </c>
      <c r="E1445">
        <v>5.1619999999999999</v>
      </c>
      <c r="F1445">
        <v>0</v>
      </c>
      <c r="H1445">
        <v>0</v>
      </c>
      <c r="I1445">
        <v>0</v>
      </c>
      <c r="J1445">
        <f t="shared" si="111"/>
        <v>0</v>
      </c>
      <c r="K1445" t="e">
        <f t="shared" si="112"/>
        <v>#DIV/0!</v>
      </c>
      <c r="L1445" t="e">
        <f t="shared" si="113"/>
        <v>#DIV/0!</v>
      </c>
      <c r="M1445" t="e">
        <v>#DIV/0!</v>
      </c>
      <c r="N1445" t="e">
        <v>#DIV/0!</v>
      </c>
      <c r="O1445" t="str">
        <f t="shared" si="114"/>
        <v/>
      </c>
      <c r="P1445" t="str">
        <f t="shared" si="114"/>
        <v/>
      </c>
      <c r="U1445" t="s">
        <v>1246</v>
      </c>
      <c r="V1445">
        <v>682490</v>
      </c>
      <c r="W1445">
        <v>246069</v>
      </c>
      <c r="X1445">
        <v>1467</v>
      </c>
      <c r="Y1445" t="s">
        <v>1670</v>
      </c>
    </row>
    <row r="1446" spans="1:25" x14ac:dyDescent="0.25">
      <c r="A1446" t="s">
        <v>1448</v>
      </c>
      <c r="B1446" t="str">
        <f t="shared" si="110"/>
        <v>Gym</v>
      </c>
      <c r="C1446">
        <v>0</v>
      </c>
      <c r="D1446">
        <v>17.327000000000002</v>
      </c>
      <c r="E1446">
        <v>17.327000000000002</v>
      </c>
      <c r="F1446">
        <v>0</v>
      </c>
      <c r="H1446">
        <v>0</v>
      </c>
      <c r="I1446">
        <v>0</v>
      </c>
      <c r="J1446">
        <f t="shared" si="111"/>
        <v>0</v>
      </c>
      <c r="K1446" t="e">
        <f t="shared" si="112"/>
        <v>#DIV/0!</v>
      </c>
      <c r="L1446" t="e">
        <f t="shared" si="113"/>
        <v>#DIV/0!</v>
      </c>
      <c r="M1446" t="e">
        <v>#DIV/0!</v>
      </c>
      <c r="N1446" t="e">
        <v>#DIV/0!</v>
      </c>
      <c r="O1446" t="str">
        <f t="shared" si="114"/>
        <v/>
      </c>
      <c r="P1446" t="str">
        <f t="shared" si="114"/>
        <v/>
      </c>
      <c r="U1446" t="s">
        <v>1603</v>
      </c>
      <c r="V1446">
        <v>682179</v>
      </c>
      <c r="W1446">
        <v>246037</v>
      </c>
      <c r="X1446">
        <v>1468</v>
      </c>
      <c r="Y1446" t="s">
        <v>1652</v>
      </c>
    </row>
    <row r="1447" spans="1:25" x14ac:dyDescent="0.25">
      <c r="A1447" t="s">
        <v>1449</v>
      </c>
      <c r="B1447" t="str">
        <f t="shared" si="110"/>
        <v>Gym</v>
      </c>
      <c r="C1447">
        <v>0</v>
      </c>
      <c r="D1447">
        <v>43.874000000000002</v>
      </c>
      <c r="E1447">
        <v>43.874000000000002</v>
      </c>
      <c r="F1447">
        <v>0</v>
      </c>
      <c r="H1447">
        <v>0</v>
      </c>
      <c r="I1447">
        <v>0</v>
      </c>
      <c r="J1447">
        <f t="shared" si="111"/>
        <v>0</v>
      </c>
      <c r="K1447" t="e">
        <f t="shared" si="112"/>
        <v>#DIV/0!</v>
      </c>
      <c r="L1447" t="e">
        <f t="shared" si="113"/>
        <v>#DIV/0!</v>
      </c>
      <c r="M1447" t="e">
        <v>#DIV/0!</v>
      </c>
      <c r="N1447" t="e">
        <v>#DIV/0!</v>
      </c>
      <c r="O1447" t="str">
        <f t="shared" si="114"/>
        <v/>
      </c>
      <c r="P1447" t="str">
        <f t="shared" si="114"/>
        <v/>
      </c>
      <c r="U1447" t="s">
        <v>799</v>
      </c>
      <c r="V1447">
        <v>682149</v>
      </c>
      <c r="W1447">
        <v>246061</v>
      </c>
      <c r="X1447">
        <v>1469</v>
      </c>
      <c r="Y1447" t="s">
        <v>1652</v>
      </c>
    </row>
    <row r="1448" spans="1:25" x14ac:dyDescent="0.25">
      <c r="A1448" t="s">
        <v>1450</v>
      </c>
      <c r="B1448" t="str">
        <f t="shared" si="110"/>
        <v>Gym</v>
      </c>
      <c r="C1448">
        <v>0</v>
      </c>
      <c r="D1448">
        <v>28.434000000000001</v>
      </c>
      <c r="E1448">
        <v>28.434000000000001</v>
      </c>
      <c r="F1448">
        <v>0</v>
      </c>
      <c r="H1448">
        <v>0</v>
      </c>
      <c r="I1448">
        <v>0</v>
      </c>
      <c r="J1448">
        <f t="shared" si="111"/>
        <v>0</v>
      </c>
      <c r="K1448" t="e">
        <f t="shared" si="112"/>
        <v>#DIV/0!</v>
      </c>
      <c r="L1448" t="e">
        <f t="shared" si="113"/>
        <v>#DIV/0!</v>
      </c>
      <c r="M1448" t="e">
        <v>#DIV/0!</v>
      </c>
      <c r="N1448" t="e">
        <v>#DIV/0!</v>
      </c>
      <c r="O1448" t="str">
        <f t="shared" si="114"/>
        <v/>
      </c>
      <c r="P1448" t="str">
        <f t="shared" si="114"/>
        <v/>
      </c>
      <c r="U1448" t="s">
        <v>1247</v>
      </c>
      <c r="V1448">
        <v>682124</v>
      </c>
      <c r="W1448">
        <v>246143</v>
      </c>
      <c r="X1448">
        <v>1470</v>
      </c>
      <c r="Y1448" t="s">
        <v>1652</v>
      </c>
    </row>
    <row r="1449" spans="1:25" x14ac:dyDescent="0.25">
      <c r="A1449" t="s">
        <v>1451</v>
      </c>
      <c r="B1449" t="str">
        <f t="shared" si="110"/>
        <v>Gym</v>
      </c>
      <c r="C1449">
        <v>0</v>
      </c>
      <c r="D1449">
        <v>96.863</v>
      </c>
      <c r="E1449">
        <v>96.863</v>
      </c>
      <c r="F1449">
        <v>0</v>
      </c>
      <c r="H1449">
        <v>0</v>
      </c>
      <c r="I1449">
        <v>0</v>
      </c>
      <c r="J1449">
        <f t="shared" si="111"/>
        <v>0</v>
      </c>
      <c r="K1449" t="e">
        <f t="shared" si="112"/>
        <v>#DIV/0!</v>
      </c>
      <c r="L1449" t="e">
        <f t="shared" si="113"/>
        <v>#DIV/0!</v>
      </c>
      <c r="M1449" t="e">
        <v>#DIV/0!</v>
      </c>
      <c r="N1449" t="e">
        <v>#DIV/0!</v>
      </c>
      <c r="O1449" t="str">
        <f t="shared" si="114"/>
        <v/>
      </c>
      <c r="P1449" t="str">
        <f t="shared" si="114"/>
        <v/>
      </c>
      <c r="U1449" t="s">
        <v>800</v>
      </c>
      <c r="V1449">
        <v>682165</v>
      </c>
      <c r="W1449">
        <v>246019</v>
      </c>
      <c r="X1449">
        <v>1471</v>
      </c>
      <c r="Y1449" t="s">
        <v>1656</v>
      </c>
    </row>
    <row r="1450" spans="1:25" x14ac:dyDescent="0.25">
      <c r="A1450" t="s">
        <v>1452</v>
      </c>
      <c r="B1450" t="str">
        <f t="shared" si="110"/>
        <v>Gym</v>
      </c>
      <c r="C1450">
        <v>0</v>
      </c>
      <c r="D1450">
        <v>37.695</v>
      </c>
      <c r="E1450">
        <v>37.695</v>
      </c>
      <c r="F1450">
        <v>0</v>
      </c>
      <c r="H1450">
        <v>0</v>
      </c>
      <c r="I1450">
        <v>0</v>
      </c>
      <c r="J1450">
        <f t="shared" si="111"/>
        <v>0</v>
      </c>
      <c r="K1450" t="e">
        <f t="shared" si="112"/>
        <v>#DIV/0!</v>
      </c>
      <c r="L1450" t="e">
        <f t="shared" si="113"/>
        <v>#DIV/0!</v>
      </c>
      <c r="M1450" t="e">
        <v>#DIV/0!</v>
      </c>
      <c r="N1450" t="e">
        <v>#DIV/0!</v>
      </c>
      <c r="O1450" t="str">
        <f t="shared" si="114"/>
        <v/>
      </c>
      <c r="P1450" t="str">
        <f t="shared" si="114"/>
        <v/>
      </c>
      <c r="U1450" t="s">
        <v>801</v>
      </c>
      <c r="V1450">
        <v>682216</v>
      </c>
      <c r="W1450">
        <v>246009</v>
      </c>
      <c r="X1450">
        <v>1472</v>
      </c>
      <c r="Y1450" t="s">
        <v>1656</v>
      </c>
    </row>
    <row r="1451" spans="1:25" x14ac:dyDescent="0.25">
      <c r="A1451" t="s">
        <v>1453</v>
      </c>
      <c r="B1451" t="str">
        <f t="shared" si="110"/>
        <v>Gym</v>
      </c>
      <c r="C1451">
        <v>0</v>
      </c>
      <c r="D1451">
        <v>18.989999999999998</v>
      </c>
      <c r="E1451">
        <v>18.989999999999998</v>
      </c>
      <c r="F1451">
        <v>0</v>
      </c>
      <c r="H1451">
        <v>0</v>
      </c>
      <c r="I1451">
        <v>0</v>
      </c>
      <c r="J1451">
        <f t="shared" si="111"/>
        <v>0</v>
      </c>
      <c r="K1451" t="e">
        <f t="shared" si="112"/>
        <v>#DIV/0!</v>
      </c>
      <c r="L1451" t="e">
        <f t="shared" si="113"/>
        <v>#DIV/0!</v>
      </c>
      <c r="M1451" t="e">
        <v>#DIV/0!</v>
      </c>
      <c r="N1451" t="e">
        <v>#DIV/0!</v>
      </c>
      <c r="O1451" t="str">
        <f t="shared" si="114"/>
        <v/>
      </c>
      <c r="P1451" t="str">
        <f t="shared" si="114"/>
        <v/>
      </c>
      <c r="U1451" t="s">
        <v>802</v>
      </c>
      <c r="V1451">
        <v>682373</v>
      </c>
      <c r="W1451">
        <v>246110</v>
      </c>
      <c r="X1451">
        <v>1473</v>
      </c>
      <c r="Y1451" t="s">
        <v>1656</v>
      </c>
    </row>
    <row r="1452" spans="1:25" x14ac:dyDescent="0.25">
      <c r="A1452" t="s">
        <v>1454</v>
      </c>
      <c r="B1452" t="str">
        <f t="shared" si="110"/>
        <v>Gym</v>
      </c>
      <c r="C1452">
        <v>0</v>
      </c>
      <c r="D1452">
        <v>24.93</v>
      </c>
      <c r="E1452">
        <v>74.790000000000006</v>
      </c>
      <c r="F1452">
        <v>0</v>
      </c>
      <c r="H1452">
        <v>0</v>
      </c>
      <c r="I1452">
        <v>0</v>
      </c>
      <c r="J1452">
        <f t="shared" si="111"/>
        <v>0</v>
      </c>
      <c r="K1452" t="e">
        <f t="shared" si="112"/>
        <v>#DIV/0!</v>
      </c>
      <c r="L1452" t="e">
        <f t="shared" si="113"/>
        <v>#DIV/0!</v>
      </c>
      <c r="M1452" t="e">
        <v>#DIV/0!</v>
      </c>
      <c r="N1452" t="e">
        <v>#DIV/0!</v>
      </c>
      <c r="O1452" t="str">
        <f t="shared" si="114"/>
        <v/>
      </c>
      <c r="P1452" t="str">
        <f t="shared" si="114"/>
        <v/>
      </c>
      <c r="U1452" t="s">
        <v>1248</v>
      </c>
      <c r="V1452">
        <v>682473</v>
      </c>
      <c r="W1452">
        <v>245994</v>
      </c>
      <c r="X1452">
        <v>1474</v>
      </c>
      <c r="Y1452" t="s">
        <v>1836</v>
      </c>
    </row>
    <row r="1453" spans="1:25" x14ac:dyDescent="0.25">
      <c r="A1453" t="s">
        <v>1455</v>
      </c>
      <c r="B1453" t="str">
        <f t="shared" si="110"/>
        <v>Gym</v>
      </c>
      <c r="C1453">
        <v>0</v>
      </c>
      <c r="D1453">
        <v>42.701000000000001</v>
      </c>
      <c r="E1453">
        <v>42.701000000000001</v>
      </c>
      <c r="F1453">
        <v>0</v>
      </c>
      <c r="H1453">
        <v>0</v>
      </c>
      <c r="I1453">
        <v>0</v>
      </c>
      <c r="J1453">
        <f t="shared" si="111"/>
        <v>0</v>
      </c>
      <c r="K1453" t="e">
        <f t="shared" si="112"/>
        <v>#DIV/0!</v>
      </c>
      <c r="L1453" t="e">
        <f t="shared" si="113"/>
        <v>#DIV/0!</v>
      </c>
      <c r="M1453" t="e">
        <v>#DIV/0!</v>
      </c>
      <c r="N1453" t="e">
        <v>#DIV/0!</v>
      </c>
      <c r="O1453" t="str">
        <f t="shared" si="114"/>
        <v/>
      </c>
      <c r="P1453" t="str">
        <f t="shared" si="114"/>
        <v/>
      </c>
      <c r="U1453" t="s">
        <v>803</v>
      </c>
      <c r="V1453">
        <v>682317</v>
      </c>
      <c r="W1453">
        <v>246113</v>
      </c>
      <c r="X1453">
        <v>1475</v>
      </c>
      <c r="Y1453" t="s">
        <v>1656</v>
      </c>
    </row>
    <row r="1454" spans="1:25" x14ac:dyDescent="0.25">
      <c r="A1454" t="s">
        <v>1456</v>
      </c>
      <c r="B1454" t="str">
        <f t="shared" si="110"/>
        <v>Gym</v>
      </c>
      <c r="C1454">
        <v>0</v>
      </c>
      <c r="D1454">
        <v>13.696</v>
      </c>
      <c r="E1454">
        <v>13.696</v>
      </c>
      <c r="F1454">
        <v>0</v>
      </c>
      <c r="H1454">
        <v>0</v>
      </c>
      <c r="I1454">
        <v>0</v>
      </c>
      <c r="J1454">
        <f t="shared" si="111"/>
        <v>0</v>
      </c>
      <c r="K1454" t="e">
        <f t="shared" si="112"/>
        <v>#DIV/0!</v>
      </c>
      <c r="L1454" t="e">
        <f t="shared" si="113"/>
        <v>#DIV/0!</v>
      </c>
      <c r="M1454" t="e">
        <v>#DIV/0!</v>
      </c>
      <c r="N1454" t="e">
        <v>#DIV/0!</v>
      </c>
      <c r="O1454" t="str">
        <f t="shared" si="114"/>
        <v/>
      </c>
      <c r="P1454" t="str">
        <f t="shared" si="114"/>
        <v/>
      </c>
      <c r="U1454" t="s">
        <v>1604</v>
      </c>
      <c r="V1454">
        <v>682171</v>
      </c>
      <c r="W1454">
        <v>246155</v>
      </c>
      <c r="X1454">
        <v>1476</v>
      </c>
      <c r="Y1454" t="s">
        <v>1652</v>
      </c>
    </row>
    <row r="1455" spans="1:25" x14ac:dyDescent="0.25">
      <c r="A1455" t="s">
        <v>1457</v>
      </c>
      <c r="B1455" t="str">
        <f t="shared" si="110"/>
        <v>Gym</v>
      </c>
      <c r="C1455">
        <v>0</v>
      </c>
      <c r="D1455">
        <v>29.123000000000001</v>
      </c>
      <c r="E1455">
        <v>29.123000000000001</v>
      </c>
      <c r="F1455">
        <v>0</v>
      </c>
      <c r="H1455">
        <v>0</v>
      </c>
      <c r="I1455">
        <v>0</v>
      </c>
      <c r="J1455">
        <f t="shared" si="111"/>
        <v>0</v>
      </c>
      <c r="K1455" t="e">
        <f t="shared" si="112"/>
        <v>#DIV/0!</v>
      </c>
      <c r="L1455" t="e">
        <f t="shared" si="113"/>
        <v>#DIV/0!</v>
      </c>
      <c r="M1455" t="e">
        <v>#DIV/0!</v>
      </c>
      <c r="N1455" t="e">
        <v>#DIV/0!</v>
      </c>
      <c r="O1455" t="str">
        <f t="shared" si="114"/>
        <v/>
      </c>
      <c r="P1455" t="str">
        <f t="shared" si="114"/>
        <v/>
      </c>
      <c r="U1455" t="s">
        <v>804</v>
      </c>
      <c r="V1455">
        <v>682193</v>
      </c>
      <c r="W1455">
        <v>246021</v>
      </c>
      <c r="X1455">
        <v>1477</v>
      </c>
      <c r="Y1455" t="s">
        <v>1656</v>
      </c>
    </row>
    <row r="1456" spans="1:25" x14ac:dyDescent="0.25">
      <c r="A1456" t="s">
        <v>1458</v>
      </c>
      <c r="B1456" t="str">
        <f t="shared" si="110"/>
        <v>Gym</v>
      </c>
      <c r="C1456">
        <v>0</v>
      </c>
      <c r="D1456">
        <v>73.424999999999997</v>
      </c>
      <c r="E1456">
        <v>73.424999999999997</v>
      </c>
      <c r="F1456">
        <v>0</v>
      </c>
      <c r="H1456">
        <v>0</v>
      </c>
      <c r="I1456">
        <v>0</v>
      </c>
      <c r="J1456">
        <f t="shared" si="111"/>
        <v>0</v>
      </c>
      <c r="K1456" t="e">
        <f t="shared" si="112"/>
        <v>#DIV/0!</v>
      </c>
      <c r="L1456" t="e">
        <f t="shared" si="113"/>
        <v>#DIV/0!</v>
      </c>
      <c r="M1456" t="e">
        <v>#DIV/0!</v>
      </c>
      <c r="N1456" t="e">
        <v>#DIV/0!</v>
      </c>
      <c r="O1456" t="str">
        <f t="shared" si="114"/>
        <v/>
      </c>
      <c r="P1456" t="str">
        <f t="shared" si="114"/>
        <v/>
      </c>
      <c r="U1456" t="s">
        <v>1249</v>
      </c>
      <c r="V1456">
        <v>682135</v>
      </c>
      <c r="W1456">
        <v>246054</v>
      </c>
      <c r="X1456">
        <v>1478</v>
      </c>
      <c r="Y1456" t="s">
        <v>1656</v>
      </c>
    </row>
    <row r="1457" spans="1:25" x14ac:dyDescent="0.25">
      <c r="A1457" t="s">
        <v>1459</v>
      </c>
      <c r="B1457" t="str">
        <f t="shared" si="110"/>
        <v>Gym</v>
      </c>
      <c r="C1457">
        <v>0</v>
      </c>
      <c r="D1457">
        <v>24.166</v>
      </c>
      <c r="E1457">
        <v>24.166</v>
      </c>
      <c r="F1457">
        <v>0</v>
      </c>
      <c r="H1457">
        <v>0</v>
      </c>
      <c r="I1457">
        <v>0</v>
      </c>
      <c r="J1457">
        <f t="shared" si="111"/>
        <v>0</v>
      </c>
      <c r="K1457" t="e">
        <f t="shared" si="112"/>
        <v>#DIV/0!</v>
      </c>
      <c r="L1457" t="e">
        <f t="shared" si="113"/>
        <v>#DIV/0!</v>
      </c>
      <c r="M1457" t="e">
        <v>#DIV/0!</v>
      </c>
      <c r="N1457" t="e">
        <v>#DIV/0!</v>
      </c>
      <c r="O1457" t="str">
        <f t="shared" si="114"/>
        <v/>
      </c>
      <c r="P1457" t="str">
        <f t="shared" si="114"/>
        <v/>
      </c>
      <c r="U1457" t="s">
        <v>805</v>
      </c>
      <c r="V1457">
        <v>682168</v>
      </c>
      <c r="W1457">
        <v>246122</v>
      </c>
      <c r="X1457">
        <v>1479</v>
      </c>
      <c r="Y1457" t="s">
        <v>1652</v>
      </c>
    </row>
    <row r="1458" spans="1:25" x14ac:dyDescent="0.25">
      <c r="A1458" t="s">
        <v>1460</v>
      </c>
      <c r="B1458" t="str">
        <f t="shared" si="110"/>
        <v>Gym</v>
      </c>
      <c r="C1458">
        <v>0</v>
      </c>
      <c r="D1458">
        <v>11.818</v>
      </c>
      <c r="E1458">
        <v>11.818</v>
      </c>
      <c r="F1458">
        <v>0</v>
      </c>
      <c r="H1458">
        <v>0</v>
      </c>
      <c r="I1458">
        <v>0</v>
      </c>
      <c r="J1458">
        <f t="shared" si="111"/>
        <v>0</v>
      </c>
      <c r="K1458" t="e">
        <f t="shared" si="112"/>
        <v>#DIV/0!</v>
      </c>
      <c r="L1458" t="e">
        <f t="shared" si="113"/>
        <v>#DIV/0!</v>
      </c>
      <c r="M1458" t="e">
        <v>#DIV/0!</v>
      </c>
      <c r="N1458" t="e">
        <v>#DIV/0!</v>
      </c>
      <c r="O1458" t="str">
        <f t="shared" si="114"/>
        <v/>
      </c>
      <c r="P1458" t="str">
        <f t="shared" si="114"/>
        <v/>
      </c>
      <c r="U1458" t="s">
        <v>806</v>
      </c>
      <c r="V1458">
        <v>682168</v>
      </c>
      <c r="W1458">
        <v>245995</v>
      </c>
      <c r="X1458">
        <v>1480</v>
      </c>
      <c r="Y1458" t="s">
        <v>1656</v>
      </c>
    </row>
    <row r="1459" spans="1:25" x14ac:dyDescent="0.25">
      <c r="A1459" t="s">
        <v>1461</v>
      </c>
      <c r="B1459" t="str">
        <f t="shared" si="110"/>
        <v>Gym</v>
      </c>
      <c r="C1459">
        <v>0</v>
      </c>
      <c r="D1459">
        <v>7.202</v>
      </c>
      <c r="E1459">
        <v>7.202</v>
      </c>
      <c r="F1459">
        <v>0</v>
      </c>
      <c r="H1459">
        <v>0</v>
      </c>
      <c r="I1459">
        <v>0</v>
      </c>
      <c r="J1459">
        <f t="shared" si="111"/>
        <v>0</v>
      </c>
      <c r="K1459" t="e">
        <f t="shared" si="112"/>
        <v>#DIV/0!</v>
      </c>
      <c r="L1459" t="e">
        <f t="shared" si="113"/>
        <v>#DIV/0!</v>
      </c>
      <c r="M1459" t="e">
        <v>#DIV/0!</v>
      </c>
      <c r="N1459" t="e">
        <v>#DIV/0!</v>
      </c>
      <c r="O1459" t="str">
        <f t="shared" si="114"/>
        <v/>
      </c>
      <c r="P1459" t="str">
        <f t="shared" si="114"/>
        <v/>
      </c>
      <c r="U1459" t="s">
        <v>1605</v>
      </c>
      <c r="V1459">
        <v>682184</v>
      </c>
      <c r="W1459">
        <v>245969</v>
      </c>
      <c r="X1459">
        <v>1481</v>
      </c>
      <c r="Y1459" t="s">
        <v>1652</v>
      </c>
    </row>
    <row r="1460" spans="1:25" x14ac:dyDescent="0.25">
      <c r="A1460" t="s">
        <v>1462</v>
      </c>
      <c r="B1460" t="str">
        <f t="shared" si="110"/>
        <v>Gym</v>
      </c>
      <c r="C1460">
        <v>0</v>
      </c>
      <c r="D1460">
        <v>5.4189999999999996</v>
      </c>
      <c r="E1460">
        <v>5.4189999999999996</v>
      </c>
      <c r="F1460">
        <v>0</v>
      </c>
      <c r="H1460">
        <v>0</v>
      </c>
      <c r="I1460">
        <v>0</v>
      </c>
      <c r="J1460">
        <f t="shared" si="111"/>
        <v>0</v>
      </c>
      <c r="K1460" t="e">
        <f t="shared" si="112"/>
        <v>#DIV/0!</v>
      </c>
      <c r="L1460" t="e">
        <f t="shared" si="113"/>
        <v>#DIV/0!</v>
      </c>
      <c r="M1460" t="e">
        <v>#DIV/0!</v>
      </c>
      <c r="N1460" t="e">
        <v>#DIV/0!</v>
      </c>
      <c r="O1460" t="str">
        <f t="shared" si="114"/>
        <v/>
      </c>
      <c r="P1460" t="str">
        <f t="shared" si="114"/>
        <v/>
      </c>
      <c r="U1460" t="s">
        <v>1250</v>
      </c>
      <c r="V1460">
        <v>682068</v>
      </c>
      <c r="W1460">
        <v>246042</v>
      </c>
      <c r="X1460">
        <v>1482</v>
      </c>
      <c r="Y1460" t="s">
        <v>1652</v>
      </c>
    </row>
    <row r="1461" spans="1:25" x14ac:dyDescent="0.25">
      <c r="A1461" t="s">
        <v>1463</v>
      </c>
      <c r="B1461" t="str">
        <f t="shared" si="110"/>
        <v>Gym</v>
      </c>
      <c r="C1461">
        <v>0</v>
      </c>
      <c r="D1461">
        <v>6.7889999999999997</v>
      </c>
      <c r="E1461">
        <v>6.7889999999999997</v>
      </c>
      <c r="F1461">
        <v>0</v>
      </c>
      <c r="H1461">
        <v>0</v>
      </c>
      <c r="I1461">
        <v>0</v>
      </c>
      <c r="J1461">
        <f t="shared" si="111"/>
        <v>0</v>
      </c>
      <c r="K1461" t="e">
        <f t="shared" si="112"/>
        <v>#DIV/0!</v>
      </c>
      <c r="L1461" t="e">
        <f t="shared" si="113"/>
        <v>#DIV/0!</v>
      </c>
      <c r="M1461" t="e">
        <v>#DIV/0!</v>
      </c>
      <c r="N1461" t="e">
        <v>#DIV/0!</v>
      </c>
      <c r="O1461" t="str">
        <f t="shared" si="114"/>
        <v/>
      </c>
      <c r="P1461" t="str">
        <f t="shared" si="114"/>
        <v/>
      </c>
      <c r="U1461" t="s">
        <v>807</v>
      </c>
      <c r="V1461">
        <v>682283</v>
      </c>
      <c r="W1461">
        <v>246070</v>
      </c>
      <c r="X1461">
        <v>1483</v>
      </c>
      <c r="Y1461" t="s">
        <v>1652</v>
      </c>
    </row>
    <row r="1462" spans="1:25" x14ac:dyDescent="0.25">
      <c r="A1462" t="s">
        <v>1464</v>
      </c>
      <c r="B1462" t="str">
        <f t="shared" si="110"/>
        <v>Residential</v>
      </c>
      <c r="C1462">
        <v>1545.4649999999999</v>
      </c>
      <c r="D1462">
        <v>376.94299999999998</v>
      </c>
      <c r="E1462">
        <v>1884.713</v>
      </c>
      <c r="F1462">
        <v>47</v>
      </c>
      <c r="G1462">
        <v>88.366</v>
      </c>
      <c r="H1462">
        <v>98.534000000000006</v>
      </c>
      <c r="I1462">
        <v>0</v>
      </c>
      <c r="J1462">
        <f t="shared" si="111"/>
        <v>186.9</v>
      </c>
      <c r="K1462">
        <f t="shared" si="112"/>
        <v>120.93447603148567</v>
      </c>
      <c r="L1462">
        <f t="shared" si="113"/>
        <v>63.7568628212221</v>
      </c>
      <c r="M1462">
        <v>120.93447603148567</v>
      </c>
      <c r="N1462">
        <v>63.7568628212221</v>
      </c>
      <c r="O1462">
        <f t="shared" si="114"/>
        <v>120.93447603148567</v>
      </c>
      <c r="P1462">
        <f t="shared" si="114"/>
        <v>63.7568628212221</v>
      </c>
      <c r="U1462" t="s">
        <v>1251</v>
      </c>
      <c r="V1462">
        <v>682111</v>
      </c>
      <c r="W1462">
        <v>246054</v>
      </c>
      <c r="X1462">
        <v>1484</v>
      </c>
      <c r="Y1462" t="s">
        <v>1656</v>
      </c>
    </row>
    <row r="1463" spans="1:25" x14ac:dyDescent="0.25">
      <c r="A1463" t="s">
        <v>1465</v>
      </c>
      <c r="B1463" t="str">
        <f t="shared" si="110"/>
        <v>Gym</v>
      </c>
      <c r="C1463">
        <v>0</v>
      </c>
      <c r="D1463">
        <v>44.097999999999999</v>
      </c>
      <c r="E1463">
        <v>88.195999999999998</v>
      </c>
      <c r="F1463">
        <v>0</v>
      </c>
      <c r="H1463">
        <v>0</v>
      </c>
      <c r="I1463">
        <v>0</v>
      </c>
      <c r="J1463">
        <f t="shared" si="111"/>
        <v>0</v>
      </c>
      <c r="K1463" t="e">
        <f t="shared" si="112"/>
        <v>#DIV/0!</v>
      </c>
      <c r="L1463" t="e">
        <f t="shared" si="113"/>
        <v>#DIV/0!</v>
      </c>
      <c r="M1463" t="e">
        <v>#DIV/0!</v>
      </c>
      <c r="N1463" t="e">
        <v>#DIV/0!</v>
      </c>
      <c r="O1463" t="str">
        <f t="shared" si="114"/>
        <v/>
      </c>
      <c r="P1463" t="str">
        <f t="shared" si="114"/>
        <v/>
      </c>
      <c r="U1463" t="s">
        <v>808</v>
      </c>
      <c r="V1463">
        <v>682310</v>
      </c>
      <c r="W1463">
        <v>246081</v>
      </c>
      <c r="X1463">
        <v>1485</v>
      </c>
      <c r="Y1463" t="s">
        <v>1652</v>
      </c>
    </row>
    <row r="1464" spans="1:25" x14ac:dyDescent="0.25">
      <c r="A1464" t="s">
        <v>1466</v>
      </c>
      <c r="B1464" t="str">
        <f t="shared" si="110"/>
        <v>Residential</v>
      </c>
      <c r="C1464">
        <v>1052.865</v>
      </c>
      <c r="D1464">
        <v>256.79599999999999</v>
      </c>
      <c r="E1464">
        <v>1283.981</v>
      </c>
      <c r="F1464">
        <v>32</v>
      </c>
      <c r="G1464">
        <v>65.856999999999999</v>
      </c>
      <c r="H1464">
        <v>67.137</v>
      </c>
      <c r="I1464">
        <v>0</v>
      </c>
      <c r="J1464">
        <f t="shared" si="111"/>
        <v>132.994</v>
      </c>
      <c r="K1464">
        <f t="shared" si="112"/>
        <v>126.31628936283379</v>
      </c>
      <c r="L1464">
        <f t="shared" si="113"/>
        <v>63.76600988730749</v>
      </c>
      <c r="M1464">
        <v>126.31628936283379</v>
      </c>
      <c r="N1464">
        <v>63.76600988730749</v>
      </c>
      <c r="O1464">
        <f t="shared" si="114"/>
        <v>126.31628936283379</v>
      </c>
      <c r="P1464">
        <f t="shared" si="114"/>
        <v>63.76600988730749</v>
      </c>
      <c r="U1464" t="s">
        <v>809</v>
      </c>
      <c r="V1464">
        <v>682259</v>
      </c>
      <c r="W1464">
        <v>246137</v>
      </c>
      <c r="X1464">
        <v>1486</v>
      </c>
      <c r="Y1464" t="s">
        <v>1654</v>
      </c>
    </row>
    <row r="1465" spans="1:25" x14ac:dyDescent="0.25">
      <c r="A1465" t="s">
        <v>1467</v>
      </c>
      <c r="B1465" t="str">
        <f t="shared" si="110"/>
        <v>Mixed-Use-Residential</v>
      </c>
      <c r="C1465">
        <v>12222.59</v>
      </c>
      <c r="D1465">
        <v>2129.3710000000001</v>
      </c>
      <c r="E1465">
        <v>14905.598</v>
      </c>
      <c r="F1465">
        <v>373</v>
      </c>
      <c r="G1465">
        <v>471.524</v>
      </c>
      <c r="H1465">
        <v>779.34900000000005</v>
      </c>
      <c r="I1465">
        <v>0</v>
      </c>
      <c r="J1465">
        <f t="shared" si="111"/>
        <v>1250.873</v>
      </c>
      <c r="K1465">
        <f t="shared" si="112"/>
        <v>102.34107500947017</v>
      </c>
      <c r="L1465">
        <f t="shared" si="113"/>
        <v>63.762999495197008</v>
      </c>
      <c r="M1465">
        <v>102.34107500947017</v>
      </c>
      <c r="N1465">
        <v>63.762999495197008</v>
      </c>
      <c r="O1465">
        <f t="shared" si="114"/>
        <v>102.34107500947017</v>
      </c>
      <c r="P1465">
        <f t="shared" si="114"/>
        <v>63.762999495197008</v>
      </c>
      <c r="U1465" t="s">
        <v>810</v>
      </c>
      <c r="V1465">
        <v>682228</v>
      </c>
      <c r="W1465">
        <v>246099</v>
      </c>
      <c r="X1465">
        <v>1487</v>
      </c>
      <c r="Y1465" t="s">
        <v>1656</v>
      </c>
    </row>
    <row r="1466" spans="1:25" x14ac:dyDescent="0.25">
      <c r="A1466" t="s">
        <v>1468</v>
      </c>
      <c r="B1466" t="str">
        <f t="shared" si="110"/>
        <v>Mixed-Use-Residential</v>
      </c>
      <c r="C1466">
        <v>12923.987999999999</v>
      </c>
      <c r="D1466">
        <v>2574.3220000000001</v>
      </c>
      <c r="E1466">
        <v>15760.960999999999</v>
      </c>
      <c r="F1466">
        <v>394</v>
      </c>
      <c r="G1466">
        <v>396.76900000000001</v>
      </c>
      <c r="H1466">
        <v>824.077</v>
      </c>
      <c r="I1466">
        <v>0</v>
      </c>
      <c r="J1466">
        <f t="shared" si="111"/>
        <v>1220.846</v>
      </c>
      <c r="K1466">
        <f t="shared" si="112"/>
        <v>94.463566509037307</v>
      </c>
      <c r="L1466">
        <f t="shared" si="113"/>
        <v>63.763367777809762</v>
      </c>
      <c r="M1466">
        <v>94.463566509037307</v>
      </c>
      <c r="N1466">
        <v>63.763367777809762</v>
      </c>
      <c r="O1466">
        <f t="shared" si="114"/>
        <v>94.463566509037307</v>
      </c>
      <c r="P1466">
        <f t="shared" si="114"/>
        <v>63.763367777809762</v>
      </c>
      <c r="U1466" t="s">
        <v>811</v>
      </c>
      <c r="V1466">
        <v>682112</v>
      </c>
      <c r="W1466">
        <v>245961</v>
      </c>
      <c r="X1466">
        <v>1488</v>
      </c>
      <c r="Y1466" t="s">
        <v>1656</v>
      </c>
    </row>
    <row r="1467" spans="1:25" x14ac:dyDescent="0.25">
      <c r="A1467" t="s">
        <v>1469</v>
      </c>
      <c r="B1467" t="str">
        <f t="shared" si="110"/>
        <v>Residential</v>
      </c>
      <c r="C1467">
        <v>10466.322</v>
      </c>
      <c r="D1467">
        <v>1425.9970000000001</v>
      </c>
      <c r="E1467">
        <v>12596.751</v>
      </c>
      <c r="F1467">
        <v>272</v>
      </c>
      <c r="G1467">
        <v>556.54100000000005</v>
      </c>
      <c r="H1467">
        <v>618.92600000000004</v>
      </c>
      <c r="I1467">
        <v>0</v>
      </c>
      <c r="J1467">
        <f t="shared" si="111"/>
        <v>1175.4670000000001</v>
      </c>
      <c r="K1467">
        <f t="shared" si="112"/>
        <v>112.3094626746626</v>
      </c>
      <c r="L1467">
        <f t="shared" si="113"/>
        <v>59.135004636776891</v>
      </c>
      <c r="M1467">
        <v>112.3094626746626</v>
      </c>
      <c r="N1467">
        <v>59.135004636776891</v>
      </c>
      <c r="O1467">
        <f t="shared" si="114"/>
        <v>112.3094626746626</v>
      </c>
      <c r="P1467">
        <f t="shared" si="114"/>
        <v>59.135004636776891</v>
      </c>
      <c r="U1467" t="s">
        <v>1252</v>
      </c>
      <c r="V1467">
        <v>682155</v>
      </c>
      <c r="W1467">
        <v>245978</v>
      </c>
      <c r="X1467">
        <v>1489</v>
      </c>
      <c r="Y1467" t="s">
        <v>1652</v>
      </c>
    </row>
    <row r="1468" spans="1:25" x14ac:dyDescent="0.25">
      <c r="A1468" t="s">
        <v>1470</v>
      </c>
      <c r="B1468" t="str">
        <f t="shared" si="110"/>
        <v>Office</v>
      </c>
      <c r="C1468">
        <v>42921.659</v>
      </c>
      <c r="D1468">
        <v>3802.5149999999999</v>
      </c>
      <c r="E1468">
        <v>47690.733</v>
      </c>
      <c r="F1468">
        <v>2840</v>
      </c>
      <c r="G1468">
        <v>2244.2330000000002</v>
      </c>
      <c r="H1468">
        <v>1764.0309999999999</v>
      </c>
      <c r="I1468">
        <v>710.1</v>
      </c>
      <c r="J1468">
        <f t="shared" si="111"/>
        <v>4718.3640000000005</v>
      </c>
      <c r="K1468">
        <f t="shared" si="112"/>
        <v>109.9296744331341</v>
      </c>
      <c r="L1468">
        <f t="shared" si="113"/>
        <v>41.098854077378512</v>
      </c>
      <c r="M1468">
        <v>109.9296744331341</v>
      </c>
      <c r="N1468">
        <v>41.098854077378512</v>
      </c>
      <c r="O1468">
        <f t="shared" si="114"/>
        <v>109.9296744331341</v>
      </c>
      <c r="P1468">
        <f t="shared" si="114"/>
        <v>41.098854077378512</v>
      </c>
      <c r="U1468" t="s">
        <v>812</v>
      </c>
      <c r="V1468">
        <v>682191</v>
      </c>
      <c r="W1468">
        <v>246000</v>
      </c>
      <c r="X1468">
        <v>1490</v>
      </c>
      <c r="Y1468" t="s">
        <v>1656</v>
      </c>
    </row>
    <row r="1469" spans="1:25" x14ac:dyDescent="0.25">
      <c r="A1469" t="s">
        <v>1471</v>
      </c>
      <c r="B1469" t="str">
        <f t="shared" si="110"/>
        <v>Residential</v>
      </c>
      <c r="C1469">
        <v>1661.2919999999999</v>
      </c>
      <c r="D1469">
        <v>415.65899999999999</v>
      </c>
      <c r="E1469">
        <v>2025.9659999999999</v>
      </c>
      <c r="F1469">
        <v>51</v>
      </c>
      <c r="G1469">
        <v>93.938000000000002</v>
      </c>
      <c r="H1469">
        <v>105.938</v>
      </c>
      <c r="I1469">
        <v>0</v>
      </c>
      <c r="J1469">
        <f t="shared" si="111"/>
        <v>199.876</v>
      </c>
      <c r="K1469">
        <f t="shared" si="112"/>
        <v>120.31358725618375</v>
      </c>
      <c r="L1469">
        <f t="shared" si="113"/>
        <v>63.768440466817403</v>
      </c>
      <c r="M1469">
        <v>120.31358725618375</v>
      </c>
      <c r="N1469">
        <v>63.768440466817403</v>
      </c>
      <c r="O1469">
        <f t="shared" si="114"/>
        <v>120.31358725618375</v>
      </c>
      <c r="P1469">
        <f t="shared" si="114"/>
        <v>63.768440466817403</v>
      </c>
      <c r="U1469" t="s">
        <v>813</v>
      </c>
      <c r="V1469">
        <v>682082</v>
      </c>
      <c r="W1469">
        <v>245966</v>
      </c>
      <c r="X1469">
        <v>1491</v>
      </c>
      <c r="Y1469" t="s">
        <v>1656</v>
      </c>
    </row>
    <row r="1470" spans="1:25" x14ac:dyDescent="0.25">
      <c r="A1470" t="s">
        <v>1472</v>
      </c>
      <c r="B1470" t="str">
        <f t="shared" si="110"/>
        <v>Auditorium</v>
      </c>
      <c r="C1470">
        <v>1397.9390000000001</v>
      </c>
      <c r="D1470">
        <v>938.25599999999997</v>
      </c>
      <c r="E1470">
        <v>1553.2660000000001</v>
      </c>
      <c r="F1470">
        <v>311</v>
      </c>
      <c r="G1470">
        <v>76.882999999999996</v>
      </c>
      <c r="H1470">
        <v>44.081000000000003</v>
      </c>
      <c r="I1470">
        <v>11.193</v>
      </c>
      <c r="J1470">
        <f t="shared" si="111"/>
        <v>132.15700000000001</v>
      </c>
      <c r="K1470">
        <f t="shared" si="112"/>
        <v>94.53702915506328</v>
      </c>
      <c r="L1470">
        <f t="shared" si="113"/>
        <v>31.532849430483019</v>
      </c>
      <c r="M1470">
        <v>94.53702915506328</v>
      </c>
      <c r="N1470">
        <v>31.532849430483019</v>
      </c>
      <c r="O1470">
        <f t="shared" si="114"/>
        <v>94.53702915506328</v>
      </c>
      <c r="P1470">
        <f t="shared" si="114"/>
        <v>31.532849430483019</v>
      </c>
      <c r="U1470" t="s">
        <v>814</v>
      </c>
      <c r="V1470">
        <v>682226</v>
      </c>
      <c r="W1470">
        <v>246147</v>
      </c>
      <c r="X1470">
        <v>1492</v>
      </c>
      <c r="Y1470" t="s">
        <v>1656</v>
      </c>
    </row>
    <row r="1471" spans="1:25" x14ac:dyDescent="0.25">
      <c r="A1471" t="s">
        <v>1473</v>
      </c>
      <c r="B1471" t="str">
        <f t="shared" si="110"/>
        <v>Office</v>
      </c>
      <c r="C1471">
        <v>300.52800000000002</v>
      </c>
      <c r="D1471">
        <v>111.307</v>
      </c>
      <c r="E1471">
        <v>333.92</v>
      </c>
      <c r="F1471">
        <v>19</v>
      </c>
      <c r="G1471">
        <v>27.352</v>
      </c>
      <c r="H1471">
        <v>10.901999999999999</v>
      </c>
      <c r="I1471">
        <v>3.6709999999999998</v>
      </c>
      <c r="J1471">
        <f t="shared" si="111"/>
        <v>41.924999999999997</v>
      </c>
      <c r="K1471">
        <f t="shared" si="112"/>
        <v>139.50447212905283</v>
      </c>
      <c r="L1471">
        <f t="shared" si="113"/>
        <v>36.27615396901453</v>
      </c>
      <c r="M1471">
        <v>139.50447212905283</v>
      </c>
      <c r="N1471">
        <v>36.27615396901453</v>
      </c>
      <c r="O1471">
        <f t="shared" si="114"/>
        <v>139.50447212905283</v>
      </c>
      <c r="P1471">
        <f t="shared" si="114"/>
        <v>36.27615396901453</v>
      </c>
      <c r="U1471" t="s">
        <v>815</v>
      </c>
      <c r="V1471">
        <v>682121</v>
      </c>
      <c r="W1471">
        <v>245944</v>
      </c>
      <c r="X1471">
        <v>1493</v>
      </c>
      <c r="Y1471" t="s">
        <v>1656</v>
      </c>
    </row>
    <row r="1472" spans="1:25" x14ac:dyDescent="0.25">
      <c r="A1472" t="s">
        <v>1474</v>
      </c>
      <c r="B1472" t="str">
        <f t="shared" si="110"/>
        <v>School</v>
      </c>
      <c r="C1472">
        <v>4573.5259999999998</v>
      </c>
      <c r="D1472">
        <v>1256.742</v>
      </c>
      <c r="E1472">
        <v>5081.6949999999997</v>
      </c>
      <c r="F1472">
        <v>551</v>
      </c>
      <c r="G1472">
        <v>434.04899999999998</v>
      </c>
      <c r="H1472">
        <v>139.69200000000001</v>
      </c>
      <c r="I1472">
        <v>45.619</v>
      </c>
      <c r="J1472">
        <f t="shared" si="111"/>
        <v>619.36</v>
      </c>
      <c r="K1472">
        <f t="shared" si="112"/>
        <v>135.42286629615748</v>
      </c>
      <c r="L1472">
        <f t="shared" si="113"/>
        <v>30.543611209382</v>
      </c>
      <c r="M1472">
        <v>135.42286629615748</v>
      </c>
      <c r="N1472">
        <v>30.543611209382</v>
      </c>
      <c r="O1472">
        <f t="shared" si="114"/>
        <v>135.42286629615748</v>
      </c>
      <c r="P1472">
        <f t="shared" si="114"/>
        <v>30.543611209382</v>
      </c>
      <c r="U1472" t="s">
        <v>1253</v>
      </c>
      <c r="V1472">
        <v>682350</v>
      </c>
      <c r="W1472">
        <v>246115</v>
      </c>
      <c r="X1472">
        <v>1494</v>
      </c>
      <c r="Y1472" t="s">
        <v>1656</v>
      </c>
    </row>
    <row r="1473" spans="1:25" x14ac:dyDescent="0.25">
      <c r="A1473" t="s">
        <v>1475</v>
      </c>
      <c r="B1473" t="str">
        <f t="shared" si="110"/>
        <v>Office</v>
      </c>
      <c r="C1473">
        <v>88173.032999999996</v>
      </c>
      <c r="D1473">
        <v>6456.1</v>
      </c>
      <c r="E1473">
        <v>97970.036999999997</v>
      </c>
      <c r="F1473">
        <v>5598</v>
      </c>
      <c r="G1473">
        <v>2617.4540000000002</v>
      </c>
      <c r="H1473">
        <v>3204.0160000000001</v>
      </c>
      <c r="I1473">
        <v>1130.5530000000001</v>
      </c>
      <c r="J1473">
        <f t="shared" si="111"/>
        <v>6952.0230000000001</v>
      </c>
      <c r="K1473">
        <f t="shared" si="112"/>
        <v>78.845229243730344</v>
      </c>
      <c r="L1473">
        <f t="shared" si="113"/>
        <v>36.337822245493129</v>
      </c>
      <c r="M1473">
        <v>78.845229243730344</v>
      </c>
      <c r="N1473">
        <v>36.337822245493129</v>
      </c>
      <c r="O1473">
        <f t="shared" si="114"/>
        <v>78.845229243730344</v>
      </c>
      <c r="P1473">
        <f t="shared" si="114"/>
        <v>36.337822245493129</v>
      </c>
      <c r="U1473" t="s">
        <v>816</v>
      </c>
      <c r="V1473">
        <v>682128</v>
      </c>
      <c r="W1473">
        <v>246176</v>
      </c>
      <c r="X1473">
        <v>1495</v>
      </c>
      <c r="Y1473" t="s">
        <v>1652</v>
      </c>
    </row>
    <row r="1474" spans="1:25" x14ac:dyDescent="0.25">
      <c r="A1474" t="s">
        <v>1476</v>
      </c>
      <c r="B1474" t="str">
        <f t="shared" si="110"/>
        <v>Office</v>
      </c>
      <c r="C1474">
        <v>23811.850999999999</v>
      </c>
      <c r="D1474">
        <v>3308.114</v>
      </c>
      <c r="E1474">
        <v>26457.613000000001</v>
      </c>
      <c r="F1474">
        <v>1512</v>
      </c>
      <c r="G1474">
        <v>842.09500000000003</v>
      </c>
      <c r="H1474">
        <v>859.46</v>
      </c>
      <c r="I1474">
        <v>267.82</v>
      </c>
      <c r="J1474">
        <f t="shared" si="111"/>
        <v>1969.375</v>
      </c>
      <c r="K1474">
        <f t="shared" si="112"/>
        <v>82.705666182775971</v>
      </c>
      <c r="L1474">
        <f t="shared" si="113"/>
        <v>36.093792120570555</v>
      </c>
      <c r="M1474">
        <v>82.705666182775971</v>
      </c>
      <c r="N1474">
        <v>36.093792120570555</v>
      </c>
      <c r="O1474">
        <f t="shared" si="114"/>
        <v>82.705666182775971</v>
      </c>
      <c r="P1474">
        <f t="shared" si="114"/>
        <v>36.093792120570555</v>
      </c>
      <c r="U1474" t="s">
        <v>817</v>
      </c>
      <c r="V1474">
        <v>682146</v>
      </c>
      <c r="W1474">
        <v>246162</v>
      </c>
      <c r="X1474">
        <v>1496</v>
      </c>
      <c r="Y1474" t="s">
        <v>1665</v>
      </c>
    </row>
    <row r="1475" spans="1:25" x14ac:dyDescent="0.25">
      <c r="A1475" t="s">
        <v>1477</v>
      </c>
      <c r="B1475" t="str">
        <f t="shared" ref="B1475:B1538" si="115">VLOOKUP(A1475,U:Y,5)</f>
        <v>Office</v>
      </c>
      <c r="C1475">
        <v>955.75099999999998</v>
      </c>
      <c r="D1475">
        <v>265.48599999999999</v>
      </c>
      <c r="E1475">
        <v>1061.9459999999999</v>
      </c>
      <c r="F1475">
        <v>61</v>
      </c>
      <c r="G1475">
        <v>60.878999999999998</v>
      </c>
      <c r="H1475">
        <v>34.558</v>
      </c>
      <c r="I1475">
        <v>11.07</v>
      </c>
      <c r="J1475">
        <f t="shared" ref="J1475:J1538" si="116">G1475+H1475+I1475</f>
        <v>106.50700000000001</v>
      </c>
      <c r="K1475">
        <f t="shared" ref="K1475:K1538" si="117">J1475/C1475*1000</f>
        <v>111.43802099082293</v>
      </c>
      <c r="L1475">
        <f t="shared" ref="L1475:L1538" si="118">H1475/C1475*1000</f>
        <v>36.157953274440729</v>
      </c>
      <c r="M1475">
        <v>111.43802099082293</v>
      </c>
      <c r="N1475">
        <v>36.157953274440729</v>
      </c>
      <c r="O1475">
        <f t="shared" ref="O1475:P1538" si="119">IF(ISNUMBER(M1475),M1475,"")</f>
        <v>111.43802099082293</v>
      </c>
      <c r="P1475">
        <f t="shared" si="119"/>
        <v>36.157953274440729</v>
      </c>
      <c r="U1475" t="s">
        <v>1254</v>
      </c>
      <c r="V1475">
        <v>682275</v>
      </c>
      <c r="W1475">
        <v>246140</v>
      </c>
      <c r="X1475">
        <v>1497</v>
      </c>
      <c r="Y1475" t="s">
        <v>1652</v>
      </c>
    </row>
    <row r="1476" spans="1:25" x14ac:dyDescent="0.25">
      <c r="A1476" t="s">
        <v>1478</v>
      </c>
      <c r="B1476" t="str">
        <f t="shared" si="115"/>
        <v>Mixed-Use-Residential</v>
      </c>
      <c r="C1476">
        <v>16226.424000000001</v>
      </c>
      <c r="D1476">
        <v>3183.0650000000001</v>
      </c>
      <c r="E1476">
        <v>18886.204000000002</v>
      </c>
      <c r="F1476">
        <v>1672</v>
      </c>
      <c r="G1476">
        <v>377.85199999999998</v>
      </c>
      <c r="H1476">
        <v>1700.2629999999999</v>
      </c>
      <c r="I1476">
        <v>0</v>
      </c>
      <c r="J1476">
        <f t="shared" si="116"/>
        <v>2078.1149999999998</v>
      </c>
      <c r="K1476">
        <f t="shared" si="117"/>
        <v>128.06980761750091</v>
      </c>
      <c r="L1476">
        <f t="shared" si="118"/>
        <v>104.78359249086552</v>
      </c>
      <c r="M1476">
        <v>128.06980761750091</v>
      </c>
      <c r="N1476">
        <v>104.78359249086552</v>
      </c>
      <c r="O1476">
        <f t="shared" si="119"/>
        <v>128.06980761750091</v>
      </c>
      <c r="P1476">
        <f t="shared" si="119"/>
        <v>104.78359249086552</v>
      </c>
      <c r="U1476" t="s">
        <v>1255</v>
      </c>
      <c r="V1476">
        <v>682179</v>
      </c>
      <c r="W1476">
        <v>246061</v>
      </c>
      <c r="X1476">
        <v>1498</v>
      </c>
      <c r="Y1476" t="s">
        <v>1656</v>
      </c>
    </row>
    <row r="1477" spans="1:25" x14ac:dyDescent="0.25">
      <c r="A1477" t="s">
        <v>1479</v>
      </c>
      <c r="B1477" t="str">
        <f t="shared" si="115"/>
        <v>Office</v>
      </c>
      <c r="C1477">
        <v>33248.525999999998</v>
      </c>
      <c r="D1477">
        <v>3694.2809999999999</v>
      </c>
      <c r="E1477">
        <v>36942.805999999997</v>
      </c>
      <c r="F1477">
        <v>2111</v>
      </c>
      <c r="G1477">
        <v>1086.7560000000001</v>
      </c>
      <c r="H1477">
        <v>1206.5219999999999</v>
      </c>
      <c r="I1477">
        <v>419.31700000000001</v>
      </c>
      <c r="J1477">
        <f t="shared" si="116"/>
        <v>2712.5950000000003</v>
      </c>
      <c r="K1477">
        <f t="shared" si="117"/>
        <v>81.58542126047935</v>
      </c>
      <c r="L1477">
        <f t="shared" si="118"/>
        <v>36.287984616220278</v>
      </c>
      <c r="M1477">
        <v>81.58542126047935</v>
      </c>
      <c r="N1477">
        <v>36.287984616220278</v>
      </c>
      <c r="O1477">
        <f t="shared" si="119"/>
        <v>81.58542126047935</v>
      </c>
      <c r="P1477">
        <f t="shared" si="119"/>
        <v>36.287984616220278</v>
      </c>
      <c r="U1477" t="s">
        <v>1896</v>
      </c>
      <c r="V1477">
        <v>682430</v>
      </c>
      <c r="W1477">
        <v>245919</v>
      </c>
      <c r="X1477">
        <v>1499</v>
      </c>
      <c r="Y1477" t="s">
        <v>1836</v>
      </c>
    </row>
    <row r="1478" spans="1:25" x14ac:dyDescent="0.25">
      <c r="A1478" t="s">
        <v>1480</v>
      </c>
      <c r="B1478" t="str">
        <f t="shared" si="115"/>
        <v>Residential</v>
      </c>
      <c r="C1478">
        <v>1395.2460000000001</v>
      </c>
      <c r="D1478">
        <v>238.33799999999999</v>
      </c>
      <c r="E1478">
        <v>1701.52</v>
      </c>
      <c r="F1478">
        <v>43</v>
      </c>
      <c r="G1478">
        <v>87.087000000000003</v>
      </c>
      <c r="H1478">
        <v>89.006</v>
      </c>
      <c r="I1478">
        <v>0</v>
      </c>
      <c r="J1478">
        <f t="shared" si="116"/>
        <v>176.09300000000002</v>
      </c>
      <c r="K1478">
        <f t="shared" si="117"/>
        <v>126.20928495763472</v>
      </c>
      <c r="L1478">
        <f t="shared" si="118"/>
        <v>63.792334828410176</v>
      </c>
      <c r="M1478">
        <v>126.20928495763472</v>
      </c>
      <c r="N1478">
        <v>63.792334828410176</v>
      </c>
      <c r="O1478">
        <f t="shared" si="119"/>
        <v>126.20928495763472</v>
      </c>
      <c r="P1478">
        <f t="shared" si="119"/>
        <v>63.792334828410176</v>
      </c>
      <c r="U1478" t="s">
        <v>1256</v>
      </c>
      <c r="V1478">
        <v>682257</v>
      </c>
      <c r="W1478">
        <v>246110</v>
      </c>
      <c r="X1478">
        <v>1500</v>
      </c>
      <c r="Y1478" t="s">
        <v>1652</v>
      </c>
    </row>
    <row r="1479" spans="1:25" x14ac:dyDescent="0.25">
      <c r="A1479" t="s">
        <v>1481</v>
      </c>
      <c r="B1479" t="str">
        <f t="shared" si="115"/>
        <v>Office</v>
      </c>
      <c r="C1479">
        <v>21675.171999999999</v>
      </c>
      <c r="D1479">
        <v>2619.36</v>
      </c>
      <c r="E1479">
        <v>24083.524000000001</v>
      </c>
      <c r="F1479">
        <v>1877</v>
      </c>
      <c r="G1479">
        <v>677.178</v>
      </c>
      <c r="H1479">
        <v>1612.1610000000001</v>
      </c>
      <c r="I1479">
        <v>555.28499999999997</v>
      </c>
      <c r="J1479">
        <f t="shared" si="116"/>
        <v>2844.6239999999998</v>
      </c>
      <c r="K1479">
        <f t="shared" si="117"/>
        <v>131.23882015792077</v>
      </c>
      <c r="L1479">
        <f t="shared" si="118"/>
        <v>74.378233307675714</v>
      </c>
      <c r="M1479">
        <v>131.23882015792077</v>
      </c>
      <c r="N1479">
        <v>74.378233307675714</v>
      </c>
      <c r="O1479">
        <f t="shared" si="119"/>
        <v>131.23882015792077</v>
      </c>
      <c r="P1479">
        <f t="shared" si="119"/>
        <v>74.378233307675714</v>
      </c>
      <c r="U1479" t="s">
        <v>818</v>
      </c>
      <c r="V1479">
        <v>682197</v>
      </c>
      <c r="W1479">
        <v>246134</v>
      </c>
      <c r="X1479">
        <v>1501</v>
      </c>
      <c r="Y1479" t="s">
        <v>1652</v>
      </c>
    </row>
    <row r="1480" spans="1:25" x14ac:dyDescent="0.25">
      <c r="A1480" t="s">
        <v>1482</v>
      </c>
      <c r="B1480" t="str">
        <f t="shared" si="115"/>
        <v>Auditorium</v>
      </c>
      <c r="C1480">
        <v>279.85000000000002</v>
      </c>
      <c r="D1480">
        <v>151.57499999999999</v>
      </c>
      <c r="E1480">
        <v>310.94499999999999</v>
      </c>
      <c r="F1480">
        <v>62</v>
      </c>
      <c r="G1480">
        <v>19.731999999999999</v>
      </c>
      <c r="H1480">
        <v>8.69</v>
      </c>
      <c r="I1480">
        <v>2.88</v>
      </c>
      <c r="J1480">
        <f t="shared" si="116"/>
        <v>31.301999999999996</v>
      </c>
      <c r="K1480">
        <f t="shared" si="117"/>
        <v>111.85277827407538</v>
      </c>
      <c r="L1480">
        <f t="shared" si="118"/>
        <v>31.052349472931922</v>
      </c>
      <c r="M1480">
        <v>111.85277827407538</v>
      </c>
      <c r="N1480">
        <v>31.052349472931922</v>
      </c>
      <c r="O1480">
        <f t="shared" si="119"/>
        <v>111.85277827407538</v>
      </c>
      <c r="P1480">
        <f t="shared" si="119"/>
        <v>31.052349472931922</v>
      </c>
      <c r="U1480" t="s">
        <v>819</v>
      </c>
      <c r="V1480">
        <v>682161</v>
      </c>
      <c r="W1480">
        <v>246144</v>
      </c>
      <c r="X1480">
        <v>1502</v>
      </c>
      <c r="Y1480" t="s">
        <v>1656</v>
      </c>
    </row>
    <row r="1481" spans="1:25" x14ac:dyDescent="0.25">
      <c r="A1481" t="s">
        <v>1483</v>
      </c>
      <c r="B1481" t="str">
        <f t="shared" si="115"/>
        <v>Office</v>
      </c>
      <c r="C1481">
        <v>1623.0450000000001</v>
      </c>
      <c r="D1481">
        <v>360.67700000000002</v>
      </c>
      <c r="E1481">
        <v>1803.383</v>
      </c>
      <c r="F1481">
        <v>103</v>
      </c>
      <c r="G1481">
        <v>107.446</v>
      </c>
      <c r="H1481">
        <v>59.893000000000001</v>
      </c>
      <c r="I1481">
        <v>27.206</v>
      </c>
      <c r="J1481">
        <f t="shared" si="116"/>
        <v>194.54499999999999</v>
      </c>
      <c r="K1481">
        <f t="shared" si="117"/>
        <v>119.86420585997307</v>
      </c>
      <c r="L1481">
        <f t="shared" si="118"/>
        <v>36.901626264213256</v>
      </c>
      <c r="M1481">
        <v>119.86420585997307</v>
      </c>
      <c r="N1481">
        <v>36.901626264213256</v>
      </c>
      <c r="O1481">
        <f t="shared" si="119"/>
        <v>119.86420585997307</v>
      </c>
      <c r="P1481">
        <f t="shared" si="119"/>
        <v>36.901626264213256</v>
      </c>
      <c r="U1481" t="s">
        <v>1257</v>
      </c>
      <c r="V1481">
        <v>682103</v>
      </c>
      <c r="W1481">
        <v>246024</v>
      </c>
      <c r="X1481">
        <v>1503</v>
      </c>
      <c r="Y1481" t="s">
        <v>1656</v>
      </c>
    </row>
    <row r="1482" spans="1:25" x14ac:dyDescent="0.25">
      <c r="A1482" t="s">
        <v>1484</v>
      </c>
      <c r="B1482" t="str">
        <f t="shared" si="115"/>
        <v>Mixed-Use-Residential</v>
      </c>
      <c r="C1482">
        <v>10422.388999999999</v>
      </c>
      <c r="D1482">
        <v>1588.779</v>
      </c>
      <c r="E1482">
        <v>12710.231</v>
      </c>
      <c r="F1482">
        <v>318</v>
      </c>
      <c r="G1482">
        <v>334.78100000000001</v>
      </c>
      <c r="H1482">
        <v>664.73699999999997</v>
      </c>
      <c r="I1482">
        <v>0</v>
      </c>
      <c r="J1482">
        <f t="shared" si="116"/>
        <v>999.51800000000003</v>
      </c>
      <c r="K1482">
        <f t="shared" si="117"/>
        <v>95.901045336150858</v>
      </c>
      <c r="L1482">
        <f t="shared" si="118"/>
        <v>63.779714996245104</v>
      </c>
      <c r="M1482">
        <v>95.901045336150858</v>
      </c>
      <c r="N1482">
        <v>63.779714996245104</v>
      </c>
      <c r="O1482">
        <f t="shared" si="119"/>
        <v>95.901045336150858</v>
      </c>
      <c r="P1482">
        <f t="shared" si="119"/>
        <v>63.779714996245104</v>
      </c>
      <c r="U1482" t="s">
        <v>820</v>
      </c>
      <c r="V1482">
        <v>682149</v>
      </c>
      <c r="W1482">
        <v>246181</v>
      </c>
      <c r="X1482">
        <v>1504</v>
      </c>
      <c r="Y1482" t="s">
        <v>1652</v>
      </c>
    </row>
    <row r="1483" spans="1:25" x14ac:dyDescent="0.25">
      <c r="A1483" t="s">
        <v>1485</v>
      </c>
      <c r="B1483" t="str">
        <f t="shared" si="115"/>
        <v>Residential</v>
      </c>
      <c r="C1483">
        <v>8110.5309999999999</v>
      </c>
      <c r="D1483">
        <v>1078.825</v>
      </c>
      <c r="E1483">
        <v>9890.8919999999998</v>
      </c>
      <c r="F1483">
        <v>247</v>
      </c>
      <c r="G1483">
        <v>380.48500000000001</v>
      </c>
      <c r="H1483">
        <v>517.32000000000005</v>
      </c>
      <c r="I1483">
        <v>0</v>
      </c>
      <c r="J1483">
        <f t="shared" si="116"/>
        <v>897.80500000000006</v>
      </c>
      <c r="K1483">
        <f t="shared" si="117"/>
        <v>110.69620472445023</v>
      </c>
      <c r="L1483">
        <f t="shared" si="118"/>
        <v>63.783739930221586</v>
      </c>
      <c r="M1483">
        <v>110.69620472445023</v>
      </c>
      <c r="N1483">
        <v>63.783739930221586</v>
      </c>
      <c r="O1483">
        <f t="shared" si="119"/>
        <v>110.69620472445023</v>
      </c>
      <c r="P1483">
        <f t="shared" si="119"/>
        <v>63.783739930221586</v>
      </c>
      <c r="U1483" t="s">
        <v>821</v>
      </c>
      <c r="V1483">
        <v>682201</v>
      </c>
      <c r="W1483">
        <v>246094</v>
      </c>
      <c r="X1483">
        <v>1505</v>
      </c>
      <c r="Y1483" t="s">
        <v>1652</v>
      </c>
    </row>
    <row r="1484" spans="1:25" x14ac:dyDescent="0.25">
      <c r="A1484" t="s">
        <v>1486</v>
      </c>
      <c r="B1484" t="str">
        <f t="shared" si="115"/>
        <v>Residential</v>
      </c>
      <c r="C1484">
        <v>2268.3560000000002</v>
      </c>
      <c r="D1484">
        <v>395.18400000000003</v>
      </c>
      <c r="E1484">
        <v>2766.288</v>
      </c>
      <c r="F1484">
        <v>69</v>
      </c>
      <c r="G1484">
        <v>124.486</v>
      </c>
      <c r="H1484">
        <v>144.67500000000001</v>
      </c>
      <c r="I1484">
        <v>0</v>
      </c>
      <c r="J1484">
        <f t="shared" si="116"/>
        <v>269.161</v>
      </c>
      <c r="K1484">
        <f t="shared" si="117"/>
        <v>118.6590640975226</v>
      </c>
      <c r="L1484">
        <f t="shared" si="118"/>
        <v>63.77967126853104</v>
      </c>
      <c r="M1484">
        <v>118.6590640975226</v>
      </c>
      <c r="N1484">
        <v>63.77967126853104</v>
      </c>
      <c r="O1484">
        <f t="shared" si="119"/>
        <v>118.6590640975226</v>
      </c>
      <c r="P1484">
        <f t="shared" si="119"/>
        <v>63.77967126853104</v>
      </c>
      <c r="U1484" t="s">
        <v>822</v>
      </c>
      <c r="V1484">
        <v>682399</v>
      </c>
      <c r="W1484">
        <v>246148</v>
      </c>
      <c r="X1484">
        <v>1506</v>
      </c>
      <c r="Y1484" t="s">
        <v>1654</v>
      </c>
    </row>
    <row r="1485" spans="1:25" x14ac:dyDescent="0.25">
      <c r="A1485" t="s">
        <v>1487</v>
      </c>
      <c r="B1485" t="str">
        <f t="shared" si="115"/>
        <v>Residential</v>
      </c>
      <c r="C1485">
        <v>1379.9390000000001</v>
      </c>
      <c r="D1485">
        <v>240.40700000000001</v>
      </c>
      <c r="E1485">
        <v>1682.8520000000001</v>
      </c>
      <c r="F1485">
        <v>42</v>
      </c>
      <c r="G1485">
        <v>86.141999999999996</v>
      </c>
      <c r="H1485">
        <v>88.024000000000001</v>
      </c>
      <c r="I1485">
        <v>0</v>
      </c>
      <c r="J1485">
        <f t="shared" si="116"/>
        <v>174.166</v>
      </c>
      <c r="K1485">
        <f t="shared" si="117"/>
        <v>126.2128253495263</v>
      </c>
      <c r="L1485">
        <f t="shared" si="118"/>
        <v>63.788326875318397</v>
      </c>
      <c r="M1485">
        <v>126.2128253495263</v>
      </c>
      <c r="N1485">
        <v>63.788326875318397</v>
      </c>
      <c r="O1485">
        <f t="shared" si="119"/>
        <v>126.2128253495263</v>
      </c>
      <c r="P1485">
        <f t="shared" si="119"/>
        <v>63.788326875318397</v>
      </c>
      <c r="U1485" t="s">
        <v>823</v>
      </c>
      <c r="V1485">
        <v>682099</v>
      </c>
      <c r="W1485">
        <v>245940</v>
      </c>
      <c r="X1485">
        <v>1507</v>
      </c>
      <c r="Y1485" t="s">
        <v>1656</v>
      </c>
    </row>
    <row r="1486" spans="1:25" x14ac:dyDescent="0.25">
      <c r="A1486" t="s">
        <v>1488</v>
      </c>
      <c r="B1486" t="str">
        <f t="shared" si="115"/>
        <v>Residential</v>
      </c>
      <c r="C1486">
        <v>3795.5709999999999</v>
      </c>
      <c r="D1486">
        <v>750.84</v>
      </c>
      <c r="E1486">
        <v>4628.7449999999999</v>
      </c>
      <c r="F1486">
        <v>116</v>
      </c>
      <c r="G1486">
        <v>180.49799999999999</v>
      </c>
      <c r="H1486">
        <v>242</v>
      </c>
      <c r="I1486">
        <v>0</v>
      </c>
      <c r="J1486">
        <f t="shared" si="116"/>
        <v>422.49799999999999</v>
      </c>
      <c r="K1486">
        <f t="shared" si="117"/>
        <v>111.31342293425679</v>
      </c>
      <c r="L1486">
        <f t="shared" si="118"/>
        <v>63.758522762451292</v>
      </c>
      <c r="M1486">
        <v>111.31342293425679</v>
      </c>
      <c r="N1486">
        <v>63.758522762451292</v>
      </c>
      <c r="O1486">
        <f t="shared" si="119"/>
        <v>111.31342293425679</v>
      </c>
      <c r="P1486">
        <f t="shared" si="119"/>
        <v>63.758522762451292</v>
      </c>
      <c r="U1486" t="s">
        <v>1258</v>
      </c>
      <c r="V1486">
        <v>682070</v>
      </c>
      <c r="W1486">
        <v>246019</v>
      </c>
      <c r="X1486">
        <v>1508</v>
      </c>
      <c r="Y1486" t="s">
        <v>1654</v>
      </c>
    </row>
    <row r="1487" spans="1:25" x14ac:dyDescent="0.25">
      <c r="A1487" t="s">
        <v>1489</v>
      </c>
      <c r="B1487" t="str">
        <f t="shared" si="115"/>
        <v>Mixed-Use-Residential</v>
      </c>
      <c r="C1487">
        <v>13751.200999999999</v>
      </c>
      <c r="D1487">
        <v>2061.404</v>
      </c>
      <c r="E1487">
        <v>16769.758000000002</v>
      </c>
      <c r="F1487">
        <v>419</v>
      </c>
      <c r="G1487">
        <v>578.81100000000004</v>
      </c>
      <c r="H1487">
        <v>877.07799999999997</v>
      </c>
      <c r="I1487">
        <v>0</v>
      </c>
      <c r="J1487">
        <f t="shared" si="116"/>
        <v>1455.8890000000001</v>
      </c>
      <c r="K1487">
        <f t="shared" si="117"/>
        <v>105.87358878689942</v>
      </c>
      <c r="L1487">
        <f t="shared" si="118"/>
        <v>63.781919848309983</v>
      </c>
      <c r="M1487">
        <v>105.87358878689942</v>
      </c>
      <c r="N1487">
        <v>63.781919848309983</v>
      </c>
      <c r="O1487">
        <f t="shared" si="119"/>
        <v>105.87358878689942</v>
      </c>
      <c r="P1487">
        <f t="shared" si="119"/>
        <v>63.781919848309983</v>
      </c>
      <c r="U1487" t="s">
        <v>1259</v>
      </c>
      <c r="V1487">
        <v>682156</v>
      </c>
      <c r="W1487">
        <v>246212</v>
      </c>
      <c r="X1487">
        <v>1509</v>
      </c>
      <c r="Y1487" t="s">
        <v>1652</v>
      </c>
    </row>
    <row r="1488" spans="1:25" x14ac:dyDescent="0.25">
      <c r="A1488" t="s">
        <v>1490</v>
      </c>
      <c r="B1488" t="str">
        <f t="shared" si="115"/>
        <v>Residential</v>
      </c>
      <c r="C1488">
        <v>10352.266</v>
      </c>
      <c r="D1488">
        <v>1660.81</v>
      </c>
      <c r="E1488">
        <v>12624.715</v>
      </c>
      <c r="F1488">
        <v>316</v>
      </c>
      <c r="G1488">
        <v>406.22399999999999</v>
      </c>
      <c r="H1488">
        <v>660.11400000000003</v>
      </c>
      <c r="I1488">
        <v>0</v>
      </c>
      <c r="J1488">
        <f t="shared" si="116"/>
        <v>1066.338</v>
      </c>
      <c r="K1488">
        <f t="shared" si="117"/>
        <v>103.00527440079303</v>
      </c>
      <c r="L1488">
        <f t="shared" si="118"/>
        <v>63.765169867157596</v>
      </c>
      <c r="M1488">
        <v>103.00527440079303</v>
      </c>
      <c r="N1488">
        <v>63.765169867157596</v>
      </c>
      <c r="O1488">
        <f t="shared" si="119"/>
        <v>103.00527440079303</v>
      </c>
      <c r="P1488">
        <f t="shared" si="119"/>
        <v>63.765169867157596</v>
      </c>
      <c r="U1488" t="s">
        <v>824</v>
      </c>
      <c r="V1488">
        <v>682296</v>
      </c>
      <c r="W1488">
        <v>246037</v>
      </c>
      <c r="X1488">
        <v>1510</v>
      </c>
      <c r="Y1488" t="s">
        <v>1656</v>
      </c>
    </row>
    <row r="1489" spans="1:25" x14ac:dyDescent="0.25">
      <c r="A1489" t="s">
        <v>1491</v>
      </c>
      <c r="B1489" t="str">
        <f t="shared" si="115"/>
        <v>Mixed-Use-Residential</v>
      </c>
      <c r="C1489">
        <v>760.39400000000001</v>
      </c>
      <c r="D1489">
        <v>309.10300000000001</v>
      </c>
      <c r="E1489">
        <v>927.30899999999997</v>
      </c>
      <c r="F1489">
        <v>23</v>
      </c>
      <c r="G1489">
        <v>37.646000000000001</v>
      </c>
      <c r="H1489">
        <v>48.494999999999997</v>
      </c>
      <c r="I1489">
        <v>0</v>
      </c>
      <c r="J1489">
        <f t="shared" si="116"/>
        <v>86.140999999999991</v>
      </c>
      <c r="K1489">
        <f t="shared" si="117"/>
        <v>113.28469188341832</v>
      </c>
      <c r="L1489">
        <f t="shared" si="118"/>
        <v>63.776147628729312</v>
      </c>
      <c r="M1489">
        <v>113.28469188341832</v>
      </c>
      <c r="N1489">
        <v>63.776147628729312</v>
      </c>
      <c r="O1489">
        <f t="shared" si="119"/>
        <v>113.28469188341832</v>
      </c>
      <c r="P1489">
        <f t="shared" si="119"/>
        <v>63.776147628729312</v>
      </c>
      <c r="U1489" t="s">
        <v>825</v>
      </c>
      <c r="V1489">
        <v>682177</v>
      </c>
      <c r="W1489">
        <v>246092</v>
      </c>
      <c r="X1489">
        <v>1511</v>
      </c>
      <c r="Y1489" t="s">
        <v>1652</v>
      </c>
    </row>
    <row r="1490" spans="1:25" x14ac:dyDescent="0.25">
      <c r="A1490" t="s">
        <v>1492</v>
      </c>
      <c r="B1490" t="str">
        <f t="shared" si="115"/>
        <v>Residential</v>
      </c>
      <c r="C1490">
        <v>13536.195</v>
      </c>
      <c r="D1490">
        <v>2063.444</v>
      </c>
      <c r="E1490">
        <v>16507.555</v>
      </c>
      <c r="F1490">
        <v>413</v>
      </c>
      <c r="G1490">
        <v>574.47199999999998</v>
      </c>
      <c r="H1490">
        <v>863.36599999999999</v>
      </c>
      <c r="I1490">
        <v>0</v>
      </c>
      <c r="J1490">
        <f t="shared" si="116"/>
        <v>1437.838</v>
      </c>
      <c r="K1490">
        <f t="shared" si="117"/>
        <v>106.22172626798003</v>
      </c>
      <c r="L1490">
        <f t="shared" si="118"/>
        <v>63.782030326838516</v>
      </c>
      <c r="M1490">
        <v>106.22172626798003</v>
      </c>
      <c r="N1490">
        <v>63.782030326838516</v>
      </c>
      <c r="O1490">
        <f t="shared" si="119"/>
        <v>106.22172626798003</v>
      </c>
      <c r="P1490">
        <f t="shared" si="119"/>
        <v>63.782030326838516</v>
      </c>
      <c r="U1490" t="s">
        <v>1260</v>
      </c>
      <c r="V1490">
        <v>682265</v>
      </c>
      <c r="W1490">
        <v>246073</v>
      </c>
      <c r="X1490">
        <v>1512</v>
      </c>
      <c r="Y1490" t="s">
        <v>1656</v>
      </c>
    </row>
    <row r="1491" spans="1:25" x14ac:dyDescent="0.25">
      <c r="A1491" t="s">
        <v>1493</v>
      </c>
      <c r="B1491" t="str">
        <f t="shared" si="115"/>
        <v>School</v>
      </c>
      <c r="C1491">
        <v>3100.0529999999999</v>
      </c>
      <c r="D1491">
        <v>688.90099999999995</v>
      </c>
      <c r="E1491">
        <v>3444.5030000000002</v>
      </c>
      <c r="F1491">
        <v>276</v>
      </c>
      <c r="G1491">
        <v>140.66800000000001</v>
      </c>
      <c r="H1491">
        <v>85.27</v>
      </c>
      <c r="I1491">
        <v>15.193</v>
      </c>
      <c r="J1491">
        <f t="shared" si="116"/>
        <v>241.131</v>
      </c>
      <c r="K1491">
        <f t="shared" si="117"/>
        <v>77.782863712330084</v>
      </c>
      <c r="L1491">
        <f t="shared" si="118"/>
        <v>27.505981349351124</v>
      </c>
      <c r="M1491">
        <v>77.782863712330084</v>
      </c>
      <c r="N1491">
        <v>27.505981349351124</v>
      </c>
      <c r="O1491">
        <f t="shared" si="119"/>
        <v>77.782863712330084</v>
      </c>
      <c r="P1491">
        <f t="shared" si="119"/>
        <v>27.505981349351124</v>
      </c>
      <c r="U1491" t="s">
        <v>1897</v>
      </c>
      <c r="V1491">
        <v>682520</v>
      </c>
      <c r="W1491">
        <v>245770</v>
      </c>
      <c r="X1491">
        <v>1513</v>
      </c>
      <c r="Y1491" t="s">
        <v>1836</v>
      </c>
    </row>
    <row r="1492" spans="1:25" x14ac:dyDescent="0.25">
      <c r="A1492" t="s">
        <v>1494</v>
      </c>
      <c r="B1492" t="str">
        <f t="shared" si="115"/>
        <v>Mixed-Use-Residential</v>
      </c>
      <c r="C1492">
        <v>6157.4250000000002</v>
      </c>
      <c r="D1492">
        <v>1154.691</v>
      </c>
      <c r="E1492">
        <v>7246.9549999999999</v>
      </c>
      <c r="F1492">
        <v>394</v>
      </c>
      <c r="G1492">
        <v>272.01400000000001</v>
      </c>
      <c r="H1492">
        <v>495.18099999999998</v>
      </c>
      <c r="I1492">
        <v>0</v>
      </c>
      <c r="J1492">
        <f t="shared" si="116"/>
        <v>767.19499999999994</v>
      </c>
      <c r="K1492">
        <f t="shared" si="117"/>
        <v>124.59672671611914</v>
      </c>
      <c r="L1492">
        <f t="shared" si="118"/>
        <v>80.420143160493211</v>
      </c>
      <c r="M1492">
        <v>124.59672671611914</v>
      </c>
      <c r="N1492">
        <v>80.420143160493211</v>
      </c>
      <c r="O1492">
        <f t="shared" si="119"/>
        <v>124.59672671611914</v>
      </c>
      <c r="P1492">
        <f t="shared" si="119"/>
        <v>80.420143160493211</v>
      </c>
      <c r="U1492" t="s">
        <v>1261</v>
      </c>
      <c r="V1492">
        <v>682285</v>
      </c>
      <c r="W1492">
        <v>246119</v>
      </c>
      <c r="X1492">
        <v>1514</v>
      </c>
      <c r="Y1492" t="s">
        <v>1656</v>
      </c>
    </row>
    <row r="1493" spans="1:25" x14ac:dyDescent="0.25">
      <c r="A1493" t="s">
        <v>1495</v>
      </c>
      <c r="B1493" t="str">
        <f t="shared" si="115"/>
        <v>Mixed-Use-Residential</v>
      </c>
      <c r="C1493">
        <v>1417.9880000000001</v>
      </c>
      <c r="D1493">
        <v>236.70500000000001</v>
      </c>
      <c r="E1493">
        <v>1729.2539999999999</v>
      </c>
      <c r="F1493">
        <v>43</v>
      </c>
      <c r="G1493">
        <v>74.977999999999994</v>
      </c>
      <c r="H1493">
        <v>90.444999999999993</v>
      </c>
      <c r="I1493">
        <v>0</v>
      </c>
      <c r="J1493">
        <f t="shared" si="116"/>
        <v>165.423</v>
      </c>
      <c r="K1493">
        <f t="shared" si="117"/>
        <v>116.66036666036665</v>
      </c>
      <c r="L1493">
        <f t="shared" si="118"/>
        <v>63.784037664634667</v>
      </c>
      <c r="M1493">
        <v>116.66036666036665</v>
      </c>
      <c r="N1493">
        <v>63.784037664634667</v>
      </c>
      <c r="O1493">
        <f t="shared" si="119"/>
        <v>116.66036666036665</v>
      </c>
      <c r="P1493">
        <f t="shared" si="119"/>
        <v>63.784037664634667</v>
      </c>
      <c r="U1493" t="s">
        <v>826</v>
      </c>
      <c r="V1493">
        <v>682153</v>
      </c>
      <c r="W1493">
        <v>246197</v>
      </c>
      <c r="X1493">
        <v>1515</v>
      </c>
      <c r="Y1493" t="s">
        <v>1652</v>
      </c>
    </row>
    <row r="1494" spans="1:25" x14ac:dyDescent="0.25">
      <c r="A1494" t="s">
        <v>1496</v>
      </c>
      <c r="B1494" t="str">
        <f t="shared" si="115"/>
        <v>Hospitality</v>
      </c>
      <c r="C1494">
        <v>1085.5340000000001</v>
      </c>
      <c r="D1494">
        <v>210.298</v>
      </c>
      <c r="E1494">
        <v>1261.001</v>
      </c>
      <c r="F1494">
        <v>74</v>
      </c>
      <c r="G1494">
        <v>96.805999999999997</v>
      </c>
      <c r="H1494">
        <v>47.261000000000003</v>
      </c>
      <c r="I1494">
        <v>7.6639999999999997</v>
      </c>
      <c r="J1494">
        <f t="shared" si="116"/>
        <v>151.73099999999999</v>
      </c>
      <c r="K1494">
        <f t="shared" si="117"/>
        <v>139.77544692289692</v>
      </c>
      <c r="L1494">
        <f t="shared" si="118"/>
        <v>43.537097870725376</v>
      </c>
      <c r="M1494">
        <v>139.77544692289692</v>
      </c>
      <c r="N1494">
        <v>43.537097870725376</v>
      </c>
      <c r="O1494">
        <f t="shared" si="119"/>
        <v>139.77544692289692</v>
      </c>
      <c r="P1494">
        <f t="shared" si="119"/>
        <v>43.537097870725376</v>
      </c>
      <c r="U1494" t="s">
        <v>827</v>
      </c>
      <c r="V1494">
        <v>682374</v>
      </c>
      <c r="W1494">
        <v>246079</v>
      </c>
      <c r="X1494">
        <v>1516</v>
      </c>
      <c r="Y1494" t="s">
        <v>1656</v>
      </c>
    </row>
    <row r="1495" spans="1:25" x14ac:dyDescent="0.25">
      <c r="A1495" t="s">
        <v>1497</v>
      </c>
      <c r="B1495" t="str">
        <f t="shared" si="115"/>
        <v>Mixed-Use-Residential</v>
      </c>
      <c r="C1495">
        <v>908.428</v>
      </c>
      <c r="D1495">
        <v>151.13</v>
      </c>
      <c r="E1495">
        <v>1107.8389999999999</v>
      </c>
      <c r="F1495">
        <v>28</v>
      </c>
      <c r="G1495">
        <v>56.203000000000003</v>
      </c>
      <c r="H1495">
        <v>57.953000000000003</v>
      </c>
      <c r="I1495">
        <v>0</v>
      </c>
      <c r="J1495">
        <f t="shared" si="116"/>
        <v>114.15600000000001</v>
      </c>
      <c r="K1495">
        <f t="shared" si="117"/>
        <v>125.66323362996299</v>
      </c>
      <c r="L1495">
        <f t="shared" si="118"/>
        <v>63.79481918214762</v>
      </c>
      <c r="M1495">
        <v>125.66323362996299</v>
      </c>
      <c r="N1495">
        <v>63.79481918214762</v>
      </c>
      <c r="O1495">
        <f t="shared" si="119"/>
        <v>125.66323362996299</v>
      </c>
      <c r="P1495">
        <f t="shared" si="119"/>
        <v>63.79481918214762</v>
      </c>
      <c r="U1495" t="s">
        <v>828</v>
      </c>
      <c r="V1495">
        <v>682417</v>
      </c>
      <c r="W1495">
        <v>246070</v>
      </c>
      <c r="X1495">
        <v>1517</v>
      </c>
      <c r="Y1495" t="s">
        <v>1672</v>
      </c>
    </row>
    <row r="1496" spans="1:25" x14ac:dyDescent="0.25">
      <c r="A1496" t="s">
        <v>1498</v>
      </c>
      <c r="B1496" t="str">
        <f t="shared" si="115"/>
        <v>Mixed-Use-Residential</v>
      </c>
      <c r="C1496">
        <v>5972.9380000000001</v>
      </c>
      <c r="D1496">
        <v>982.68299999999999</v>
      </c>
      <c r="E1496">
        <v>7203.2669999999998</v>
      </c>
      <c r="F1496">
        <v>261</v>
      </c>
      <c r="G1496">
        <v>233.483</v>
      </c>
      <c r="H1496">
        <v>440.52600000000001</v>
      </c>
      <c r="I1496">
        <v>0</v>
      </c>
      <c r="J1496">
        <f t="shared" si="116"/>
        <v>674.00900000000001</v>
      </c>
      <c r="K1496">
        <f t="shared" si="117"/>
        <v>112.84379647001191</v>
      </c>
      <c r="L1496">
        <f t="shared" si="118"/>
        <v>73.753653562116327</v>
      </c>
      <c r="M1496">
        <v>112.84379647001191</v>
      </c>
      <c r="N1496">
        <v>73.753653562116327</v>
      </c>
      <c r="O1496">
        <f t="shared" si="119"/>
        <v>112.84379647001191</v>
      </c>
      <c r="P1496">
        <f t="shared" si="119"/>
        <v>73.753653562116327</v>
      </c>
      <c r="U1496" t="s">
        <v>829</v>
      </c>
      <c r="V1496">
        <v>682347</v>
      </c>
      <c r="W1496">
        <v>246133</v>
      </c>
      <c r="X1496">
        <v>1518</v>
      </c>
      <c r="Y1496" t="s">
        <v>1656</v>
      </c>
    </row>
    <row r="1497" spans="1:25" x14ac:dyDescent="0.25">
      <c r="A1497" t="s">
        <v>1499</v>
      </c>
      <c r="B1497" t="str">
        <f t="shared" si="115"/>
        <v>Residential</v>
      </c>
      <c r="C1497">
        <v>2868.1329999999998</v>
      </c>
      <c r="D1497">
        <v>602.26499999999999</v>
      </c>
      <c r="E1497">
        <v>3497.7240000000002</v>
      </c>
      <c r="F1497">
        <v>87</v>
      </c>
      <c r="G1497">
        <v>147.553</v>
      </c>
      <c r="H1497">
        <v>182.869</v>
      </c>
      <c r="I1497">
        <v>0</v>
      </c>
      <c r="J1497">
        <f t="shared" si="116"/>
        <v>330.42200000000003</v>
      </c>
      <c r="K1497">
        <f t="shared" si="117"/>
        <v>115.20455990011622</v>
      </c>
      <c r="L1497">
        <f t="shared" si="118"/>
        <v>63.758898210089981</v>
      </c>
      <c r="M1497">
        <v>115.20455990011622</v>
      </c>
      <c r="N1497">
        <v>63.758898210089981</v>
      </c>
      <c r="O1497">
        <f t="shared" si="119"/>
        <v>115.20455990011622</v>
      </c>
      <c r="P1497">
        <f t="shared" si="119"/>
        <v>63.758898210089981</v>
      </c>
      <c r="U1497" t="s">
        <v>1262</v>
      </c>
      <c r="V1497">
        <v>682242</v>
      </c>
      <c r="W1497">
        <v>246667</v>
      </c>
      <c r="X1497">
        <v>1519</v>
      </c>
      <c r="Y1497" t="s">
        <v>1672</v>
      </c>
    </row>
    <row r="1498" spans="1:25" x14ac:dyDescent="0.25">
      <c r="A1498" t="s">
        <v>1500</v>
      </c>
      <c r="B1498" t="str">
        <f t="shared" si="115"/>
        <v>Residential</v>
      </c>
      <c r="C1498">
        <v>2886.2310000000002</v>
      </c>
      <c r="D1498">
        <v>612.91300000000001</v>
      </c>
      <c r="E1498">
        <v>3519.7939999999999</v>
      </c>
      <c r="F1498">
        <v>88</v>
      </c>
      <c r="G1498">
        <v>144.078</v>
      </c>
      <c r="H1498">
        <v>184.02099999999999</v>
      </c>
      <c r="I1498">
        <v>0</v>
      </c>
      <c r="J1498">
        <f t="shared" si="116"/>
        <v>328.09899999999999</v>
      </c>
      <c r="K1498">
        <f t="shared" si="117"/>
        <v>113.67731827424761</v>
      </c>
      <c r="L1498">
        <f t="shared" si="118"/>
        <v>63.75823695331384</v>
      </c>
      <c r="M1498">
        <v>113.67731827424761</v>
      </c>
      <c r="N1498">
        <v>63.75823695331384</v>
      </c>
      <c r="O1498">
        <f t="shared" si="119"/>
        <v>113.67731827424761</v>
      </c>
      <c r="P1498">
        <f t="shared" si="119"/>
        <v>63.75823695331384</v>
      </c>
      <c r="U1498" t="s">
        <v>1263</v>
      </c>
      <c r="V1498">
        <v>682215</v>
      </c>
      <c r="W1498">
        <v>245741</v>
      </c>
      <c r="X1498">
        <v>1520</v>
      </c>
      <c r="Y1498" t="s">
        <v>1656</v>
      </c>
    </row>
    <row r="1499" spans="1:25" x14ac:dyDescent="0.25">
      <c r="A1499" t="s">
        <v>1501</v>
      </c>
      <c r="B1499" t="str">
        <f t="shared" si="115"/>
        <v>Gym</v>
      </c>
      <c r="C1499">
        <v>398.029</v>
      </c>
      <c r="D1499">
        <v>349.60700000000003</v>
      </c>
      <c r="E1499">
        <v>679.56100000000004</v>
      </c>
      <c r="F1499">
        <v>12</v>
      </c>
      <c r="G1499">
        <v>36.841000000000001</v>
      </c>
      <c r="H1499">
        <v>26.498000000000001</v>
      </c>
      <c r="I1499">
        <v>0</v>
      </c>
      <c r="J1499">
        <f t="shared" si="116"/>
        <v>63.338999999999999</v>
      </c>
      <c r="K1499">
        <f t="shared" si="117"/>
        <v>159.13162106278688</v>
      </c>
      <c r="L1499">
        <f t="shared" si="118"/>
        <v>66.573038647937722</v>
      </c>
      <c r="M1499">
        <v>159.13162106278688</v>
      </c>
      <c r="N1499">
        <v>66.573038647937722</v>
      </c>
      <c r="O1499">
        <f t="shared" si="119"/>
        <v>159.13162106278688</v>
      </c>
      <c r="P1499">
        <f t="shared" si="119"/>
        <v>66.573038647937722</v>
      </c>
      <c r="U1499" t="s">
        <v>1898</v>
      </c>
      <c r="V1499">
        <v>682439</v>
      </c>
      <c r="W1499">
        <v>245734</v>
      </c>
      <c r="X1499">
        <v>1521</v>
      </c>
      <c r="Y1499" t="s">
        <v>1662</v>
      </c>
    </row>
    <row r="1500" spans="1:25" x14ac:dyDescent="0.25">
      <c r="A1500" t="s">
        <v>1502</v>
      </c>
      <c r="B1500" t="str">
        <f t="shared" si="115"/>
        <v>Mixed-Use-Residential</v>
      </c>
      <c r="C1500">
        <v>2167.3519999999999</v>
      </c>
      <c r="D1500">
        <v>441.79399999999998</v>
      </c>
      <c r="E1500">
        <v>2643.1120000000001</v>
      </c>
      <c r="F1500">
        <v>66</v>
      </c>
      <c r="G1500">
        <v>96.212999999999994</v>
      </c>
      <c r="H1500">
        <v>138.191</v>
      </c>
      <c r="I1500">
        <v>0</v>
      </c>
      <c r="J1500">
        <f t="shared" si="116"/>
        <v>234.404</v>
      </c>
      <c r="K1500">
        <f t="shared" si="117"/>
        <v>108.15225214916636</v>
      </c>
      <c r="L1500">
        <f t="shared" si="118"/>
        <v>63.760293667110837</v>
      </c>
      <c r="M1500">
        <v>108.15225214916636</v>
      </c>
      <c r="N1500">
        <v>63.760293667110837</v>
      </c>
      <c r="O1500">
        <f t="shared" si="119"/>
        <v>108.15225214916636</v>
      </c>
      <c r="P1500">
        <f t="shared" si="119"/>
        <v>63.760293667110837</v>
      </c>
      <c r="U1500" t="s">
        <v>1606</v>
      </c>
      <c r="V1500">
        <v>681359</v>
      </c>
      <c r="W1500">
        <v>246522</v>
      </c>
      <c r="X1500">
        <v>1522</v>
      </c>
      <c r="Y1500" t="s">
        <v>1652</v>
      </c>
    </row>
    <row r="1501" spans="1:25" x14ac:dyDescent="0.25">
      <c r="A1501" t="s">
        <v>1503</v>
      </c>
      <c r="B1501" t="str">
        <f t="shared" si="115"/>
        <v>Mixed-Use-Residential</v>
      </c>
      <c r="C1501">
        <v>19788.837</v>
      </c>
      <c r="D1501">
        <v>2011.393</v>
      </c>
      <c r="E1501">
        <v>24132.728999999999</v>
      </c>
      <c r="F1501">
        <v>603</v>
      </c>
      <c r="G1501">
        <v>648.62599999999998</v>
      </c>
      <c r="H1501">
        <v>1263.356</v>
      </c>
      <c r="I1501">
        <v>0</v>
      </c>
      <c r="J1501">
        <f t="shared" si="116"/>
        <v>1911.982</v>
      </c>
      <c r="K1501">
        <f t="shared" si="117"/>
        <v>96.619220219965428</v>
      </c>
      <c r="L1501">
        <f t="shared" si="118"/>
        <v>63.84185184808991</v>
      </c>
      <c r="M1501">
        <v>96.619220219965428</v>
      </c>
      <c r="N1501">
        <v>63.84185184808991</v>
      </c>
      <c r="O1501">
        <f t="shared" si="119"/>
        <v>96.619220219965428</v>
      </c>
      <c r="P1501">
        <f t="shared" si="119"/>
        <v>63.84185184808991</v>
      </c>
      <c r="U1501" t="s">
        <v>1607</v>
      </c>
      <c r="V1501">
        <v>681496</v>
      </c>
      <c r="W1501">
        <v>246391</v>
      </c>
      <c r="X1501">
        <v>1523</v>
      </c>
      <c r="Y1501" t="s">
        <v>1652</v>
      </c>
    </row>
    <row r="1502" spans="1:25" x14ac:dyDescent="0.25">
      <c r="A1502" t="s">
        <v>1504</v>
      </c>
      <c r="B1502" t="str">
        <f t="shared" si="115"/>
        <v>Residential</v>
      </c>
      <c r="C1502">
        <v>2293.1709999999998</v>
      </c>
      <c r="D1502">
        <v>925.38900000000001</v>
      </c>
      <c r="E1502">
        <v>2674.1109999999999</v>
      </c>
      <c r="F1502">
        <v>109</v>
      </c>
      <c r="G1502">
        <v>105.306</v>
      </c>
      <c r="H1502">
        <v>102.842</v>
      </c>
      <c r="I1502">
        <v>0</v>
      </c>
      <c r="J1502">
        <f t="shared" si="116"/>
        <v>208.148</v>
      </c>
      <c r="K1502">
        <f t="shared" si="117"/>
        <v>90.768634349553523</v>
      </c>
      <c r="L1502">
        <f t="shared" si="118"/>
        <v>44.847069843461306</v>
      </c>
      <c r="M1502">
        <v>90.768634349553523</v>
      </c>
      <c r="N1502">
        <v>44.847069843461306</v>
      </c>
      <c r="O1502">
        <f t="shared" si="119"/>
        <v>90.768634349553523</v>
      </c>
      <c r="P1502">
        <f t="shared" si="119"/>
        <v>44.847069843461306</v>
      </c>
      <c r="U1502" t="s">
        <v>1264</v>
      </c>
      <c r="V1502">
        <v>681245</v>
      </c>
      <c r="W1502">
        <v>246604</v>
      </c>
      <c r="X1502">
        <v>1524</v>
      </c>
      <c r="Y1502" t="s">
        <v>1656</v>
      </c>
    </row>
    <row r="1503" spans="1:25" x14ac:dyDescent="0.25">
      <c r="A1503" t="s">
        <v>1505</v>
      </c>
      <c r="B1503" t="str">
        <f t="shared" si="115"/>
        <v>Residential</v>
      </c>
      <c r="C1503">
        <v>2078.0450000000001</v>
      </c>
      <c r="D1503">
        <v>518.50800000000004</v>
      </c>
      <c r="E1503">
        <v>2534.201</v>
      </c>
      <c r="F1503">
        <v>63</v>
      </c>
      <c r="G1503">
        <v>92.795000000000002</v>
      </c>
      <c r="H1503">
        <v>132.488</v>
      </c>
      <c r="I1503">
        <v>0</v>
      </c>
      <c r="J1503">
        <f t="shared" si="116"/>
        <v>225.28300000000002</v>
      </c>
      <c r="K1503">
        <f t="shared" si="117"/>
        <v>108.41103055997344</v>
      </c>
      <c r="L1503">
        <f t="shared" si="118"/>
        <v>63.756078429485399</v>
      </c>
      <c r="M1503">
        <v>108.41103055997344</v>
      </c>
      <c r="N1503">
        <v>63.756078429485399</v>
      </c>
      <c r="O1503">
        <f t="shared" si="119"/>
        <v>108.41103055997344</v>
      </c>
      <c r="P1503">
        <f t="shared" si="119"/>
        <v>63.756078429485399</v>
      </c>
      <c r="U1503" t="s">
        <v>1265</v>
      </c>
      <c r="V1503">
        <v>681288</v>
      </c>
      <c r="W1503">
        <v>246553</v>
      </c>
      <c r="X1503">
        <v>1525</v>
      </c>
      <c r="Y1503" t="s">
        <v>1652</v>
      </c>
    </row>
    <row r="1504" spans="1:25" x14ac:dyDescent="0.25">
      <c r="A1504" t="s">
        <v>1506</v>
      </c>
      <c r="B1504" t="str">
        <f t="shared" si="115"/>
        <v>Residential</v>
      </c>
      <c r="C1504">
        <v>1989.403</v>
      </c>
      <c r="D1504">
        <v>527.28700000000003</v>
      </c>
      <c r="E1504">
        <v>2426.1019999999999</v>
      </c>
      <c r="F1504">
        <v>61</v>
      </c>
      <c r="G1504">
        <v>89.215000000000003</v>
      </c>
      <c r="H1504">
        <v>126.836</v>
      </c>
      <c r="I1504">
        <v>0</v>
      </c>
      <c r="J1504">
        <f t="shared" si="116"/>
        <v>216.05099999999999</v>
      </c>
      <c r="K1504">
        <f t="shared" si="117"/>
        <v>108.60092198513826</v>
      </c>
      <c r="L1504">
        <f t="shared" si="118"/>
        <v>63.755810160133471</v>
      </c>
      <c r="M1504">
        <v>108.60092198513826</v>
      </c>
      <c r="N1504">
        <v>63.755810160133471</v>
      </c>
      <c r="O1504">
        <f t="shared" si="119"/>
        <v>108.60092198513826</v>
      </c>
      <c r="P1504">
        <f t="shared" si="119"/>
        <v>63.755810160133471</v>
      </c>
      <c r="U1504" t="s">
        <v>1608</v>
      </c>
      <c r="V1504">
        <v>681574</v>
      </c>
      <c r="W1504">
        <v>246364</v>
      </c>
      <c r="X1504">
        <v>1526</v>
      </c>
      <c r="Y1504" t="s">
        <v>1656</v>
      </c>
    </row>
    <row r="1505" spans="1:25" x14ac:dyDescent="0.25">
      <c r="A1505" t="s">
        <v>1507</v>
      </c>
      <c r="B1505" t="str">
        <f t="shared" si="115"/>
        <v>Office</v>
      </c>
      <c r="C1505">
        <v>12795.782999999999</v>
      </c>
      <c r="D1505">
        <v>2369.5889999999999</v>
      </c>
      <c r="E1505">
        <v>14217.536</v>
      </c>
      <c r="F1505">
        <v>812</v>
      </c>
      <c r="G1505">
        <v>510.90300000000002</v>
      </c>
      <c r="H1505">
        <v>459.60399999999998</v>
      </c>
      <c r="I1505">
        <v>129.303</v>
      </c>
      <c r="J1505">
        <f t="shared" si="116"/>
        <v>1099.81</v>
      </c>
      <c r="K1505">
        <f t="shared" si="117"/>
        <v>85.950973066673612</v>
      </c>
      <c r="L1505">
        <f t="shared" si="118"/>
        <v>35.918395927783401</v>
      </c>
      <c r="M1505">
        <v>85.950973066673612</v>
      </c>
      <c r="N1505">
        <v>35.918395927783401</v>
      </c>
      <c r="O1505">
        <f t="shared" si="119"/>
        <v>85.950973066673612</v>
      </c>
      <c r="P1505">
        <f t="shared" si="119"/>
        <v>35.918395927783401</v>
      </c>
      <c r="U1505" t="s">
        <v>1266</v>
      </c>
      <c r="V1505">
        <v>682067</v>
      </c>
      <c r="W1505">
        <v>247356</v>
      </c>
      <c r="X1505">
        <v>1527</v>
      </c>
      <c r="Y1505" t="s">
        <v>1657</v>
      </c>
    </row>
    <row r="1506" spans="1:25" x14ac:dyDescent="0.25">
      <c r="A1506" t="s">
        <v>1508</v>
      </c>
      <c r="B1506" t="str">
        <f t="shared" si="115"/>
        <v>Residential</v>
      </c>
      <c r="C1506">
        <v>11750.76</v>
      </c>
      <c r="D1506">
        <v>2078.0920000000001</v>
      </c>
      <c r="E1506">
        <v>14330.195</v>
      </c>
      <c r="F1506">
        <v>358</v>
      </c>
      <c r="G1506">
        <v>362.42599999999999</v>
      </c>
      <c r="H1506">
        <v>749.26300000000003</v>
      </c>
      <c r="I1506">
        <v>0</v>
      </c>
      <c r="J1506">
        <f t="shared" si="116"/>
        <v>1111.6890000000001</v>
      </c>
      <c r="K1506">
        <f t="shared" si="117"/>
        <v>94.605710609356336</v>
      </c>
      <c r="L1506">
        <f t="shared" si="118"/>
        <v>63.76293958858831</v>
      </c>
      <c r="M1506">
        <v>94.605710609356336</v>
      </c>
      <c r="N1506">
        <v>63.76293958858831</v>
      </c>
      <c r="O1506">
        <f t="shared" si="119"/>
        <v>94.605710609356336</v>
      </c>
      <c r="P1506">
        <f t="shared" si="119"/>
        <v>63.76293958858831</v>
      </c>
      <c r="U1506" t="s">
        <v>830</v>
      </c>
      <c r="V1506">
        <v>682046</v>
      </c>
      <c r="W1506">
        <v>247359</v>
      </c>
      <c r="X1506">
        <v>1528</v>
      </c>
      <c r="Y1506" t="s">
        <v>1662</v>
      </c>
    </row>
    <row r="1507" spans="1:25" x14ac:dyDescent="0.25">
      <c r="A1507" t="s">
        <v>1509</v>
      </c>
      <c r="B1507" t="str">
        <f t="shared" si="115"/>
        <v>Mixed-Use-Residential</v>
      </c>
      <c r="C1507">
        <v>24162.276000000002</v>
      </c>
      <c r="D1507">
        <v>4130.3500000000004</v>
      </c>
      <c r="E1507">
        <v>33046.811999999998</v>
      </c>
      <c r="F1507">
        <v>596</v>
      </c>
      <c r="G1507">
        <v>874.60699999999997</v>
      </c>
      <c r="H1507">
        <v>1428.9960000000001</v>
      </c>
      <c r="I1507">
        <v>0</v>
      </c>
      <c r="J1507">
        <f t="shared" si="116"/>
        <v>2303.6030000000001</v>
      </c>
      <c r="K1507">
        <f t="shared" si="117"/>
        <v>95.338824868981703</v>
      </c>
      <c r="L1507">
        <f t="shared" si="118"/>
        <v>59.141613977093883</v>
      </c>
      <c r="M1507">
        <v>95.338824868981703</v>
      </c>
      <c r="N1507">
        <v>59.141613977093883</v>
      </c>
      <c r="O1507">
        <f t="shared" si="119"/>
        <v>95.338824868981703</v>
      </c>
      <c r="P1507">
        <f t="shared" si="119"/>
        <v>59.141613977093883</v>
      </c>
      <c r="U1507" t="s">
        <v>831</v>
      </c>
      <c r="V1507">
        <v>682019</v>
      </c>
      <c r="W1507">
        <v>247384</v>
      </c>
      <c r="X1507">
        <v>1529</v>
      </c>
      <c r="Y1507" t="s">
        <v>1665</v>
      </c>
    </row>
    <row r="1508" spans="1:25" x14ac:dyDescent="0.25">
      <c r="A1508" t="s">
        <v>1510</v>
      </c>
      <c r="B1508" t="str">
        <f t="shared" si="115"/>
        <v>Residential</v>
      </c>
      <c r="C1508">
        <v>1328.633</v>
      </c>
      <c r="D1508">
        <v>279.63900000000001</v>
      </c>
      <c r="E1508">
        <v>1620.2840000000001</v>
      </c>
      <c r="F1508">
        <v>41</v>
      </c>
      <c r="G1508">
        <v>78.210999999999999</v>
      </c>
      <c r="H1508">
        <v>84.733999999999995</v>
      </c>
      <c r="I1508">
        <v>0</v>
      </c>
      <c r="J1508">
        <f t="shared" si="116"/>
        <v>162.94499999999999</v>
      </c>
      <c r="K1508">
        <f t="shared" si="117"/>
        <v>122.64109050430028</v>
      </c>
      <c r="L1508">
        <f t="shared" si="118"/>
        <v>63.775323960792775</v>
      </c>
      <c r="M1508">
        <v>122.64109050430028</v>
      </c>
      <c r="N1508">
        <v>63.775323960792775</v>
      </c>
      <c r="O1508">
        <f t="shared" si="119"/>
        <v>122.64109050430028</v>
      </c>
      <c r="P1508">
        <f t="shared" si="119"/>
        <v>63.775323960792775</v>
      </c>
      <c r="U1508" t="s">
        <v>1267</v>
      </c>
      <c r="V1508">
        <v>682086</v>
      </c>
      <c r="W1508">
        <v>247357</v>
      </c>
      <c r="X1508">
        <v>1530</v>
      </c>
      <c r="Y1508" t="s">
        <v>1652</v>
      </c>
    </row>
    <row r="1509" spans="1:25" x14ac:dyDescent="0.25">
      <c r="A1509" t="s">
        <v>1511</v>
      </c>
      <c r="B1509" t="str">
        <f t="shared" si="115"/>
        <v>Mixed-Use-Residential</v>
      </c>
      <c r="C1509">
        <v>2108.7809999999999</v>
      </c>
      <c r="D1509">
        <v>428.61399999999998</v>
      </c>
      <c r="E1509">
        <v>2571.6849999999999</v>
      </c>
      <c r="F1509">
        <v>64</v>
      </c>
      <c r="G1509">
        <v>109.245</v>
      </c>
      <c r="H1509">
        <v>134.47300000000001</v>
      </c>
      <c r="I1509">
        <v>0</v>
      </c>
      <c r="J1509">
        <f t="shared" si="116"/>
        <v>243.71800000000002</v>
      </c>
      <c r="K1509">
        <f t="shared" si="117"/>
        <v>115.57293052242031</v>
      </c>
      <c r="L1509">
        <f t="shared" si="118"/>
        <v>63.768120065573434</v>
      </c>
      <c r="M1509">
        <v>115.57293052242031</v>
      </c>
      <c r="N1509">
        <v>63.768120065573434</v>
      </c>
      <c r="O1509">
        <f t="shared" si="119"/>
        <v>115.57293052242031</v>
      </c>
      <c r="P1509">
        <f t="shared" si="119"/>
        <v>63.768120065573434</v>
      </c>
      <c r="U1509" t="s">
        <v>832</v>
      </c>
      <c r="V1509">
        <v>682041</v>
      </c>
      <c r="W1509">
        <v>247334</v>
      </c>
      <c r="X1509">
        <v>1531</v>
      </c>
      <c r="Y1509" t="s">
        <v>1652</v>
      </c>
    </row>
    <row r="1510" spans="1:25" x14ac:dyDescent="0.25">
      <c r="A1510" t="s">
        <v>1512</v>
      </c>
      <c r="B1510" t="str">
        <f t="shared" si="115"/>
        <v>Residential</v>
      </c>
      <c r="C1510">
        <v>1545.0730000000001</v>
      </c>
      <c r="D1510">
        <v>389.53399999999999</v>
      </c>
      <c r="E1510">
        <v>1884.2349999999999</v>
      </c>
      <c r="F1510">
        <v>47</v>
      </c>
      <c r="G1510">
        <v>64.653999999999996</v>
      </c>
      <c r="H1510">
        <v>98.515000000000001</v>
      </c>
      <c r="I1510">
        <v>0</v>
      </c>
      <c r="J1510">
        <f t="shared" si="116"/>
        <v>163.16899999999998</v>
      </c>
      <c r="K1510">
        <f t="shared" si="117"/>
        <v>105.60601343755278</v>
      </c>
      <c r="L1510">
        <f t="shared" si="118"/>
        <v>63.760741401862568</v>
      </c>
      <c r="M1510">
        <v>105.60601343755278</v>
      </c>
      <c r="N1510">
        <v>63.760741401862568</v>
      </c>
      <c r="O1510">
        <f t="shared" si="119"/>
        <v>105.60601343755278</v>
      </c>
      <c r="P1510">
        <f t="shared" si="119"/>
        <v>63.760741401862568</v>
      </c>
      <c r="U1510" t="s">
        <v>1268</v>
      </c>
      <c r="V1510">
        <v>682020</v>
      </c>
      <c r="W1510">
        <v>247315</v>
      </c>
      <c r="X1510">
        <v>1532</v>
      </c>
      <c r="Y1510" t="s">
        <v>1652</v>
      </c>
    </row>
    <row r="1511" spans="1:25" x14ac:dyDescent="0.25">
      <c r="A1511" t="s">
        <v>1513</v>
      </c>
      <c r="B1511" t="str">
        <f t="shared" si="115"/>
        <v>Residential</v>
      </c>
      <c r="C1511">
        <v>790.57299999999998</v>
      </c>
      <c r="D1511">
        <v>192.82300000000001</v>
      </c>
      <c r="E1511">
        <v>964.11400000000003</v>
      </c>
      <c r="F1511">
        <v>24</v>
      </c>
      <c r="G1511">
        <v>53.978999999999999</v>
      </c>
      <c r="H1511">
        <v>50.427</v>
      </c>
      <c r="I1511">
        <v>0</v>
      </c>
      <c r="J1511">
        <f t="shared" si="116"/>
        <v>104.40600000000001</v>
      </c>
      <c r="K1511">
        <f t="shared" si="117"/>
        <v>132.06370569194749</v>
      </c>
      <c r="L1511">
        <f t="shared" si="118"/>
        <v>63.785380983160323</v>
      </c>
      <c r="M1511">
        <v>132.06370569194749</v>
      </c>
      <c r="N1511">
        <v>63.785380983160323</v>
      </c>
      <c r="O1511">
        <f t="shared" si="119"/>
        <v>132.06370569194749</v>
      </c>
      <c r="P1511">
        <f t="shared" si="119"/>
        <v>63.785380983160323</v>
      </c>
      <c r="U1511" t="s">
        <v>833</v>
      </c>
      <c r="V1511">
        <v>681998</v>
      </c>
      <c r="W1511">
        <v>247336</v>
      </c>
      <c r="X1511">
        <v>1533</v>
      </c>
      <c r="Y1511" t="s">
        <v>1656</v>
      </c>
    </row>
    <row r="1512" spans="1:25" x14ac:dyDescent="0.25">
      <c r="A1512" t="s">
        <v>1514</v>
      </c>
      <c r="B1512" t="str">
        <f t="shared" si="115"/>
        <v>Office</v>
      </c>
      <c r="C1512">
        <v>23194.095000000001</v>
      </c>
      <c r="D1512">
        <v>3386.8009999999999</v>
      </c>
      <c r="E1512">
        <v>26957.284</v>
      </c>
      <c r="F1512">
        <v>913</v>
      </c>
      <c r="G1512">
        <v>1113.1990000000001</v>
      </c>
      <c r="H1512">
        <v>1193.405</v>
      </c>
      <c r="I1512">
        <v>450.36099999999999</v>
      </c>
      <c r="J1512">
        <f t="shared" si="116"/>
        <v>2756.9650000000001</v>
      </c>
      <c r="K1512">
        <f t="shared" si="117"/>
        <v>118.86495248036192</v>
      </c>
      <c r="L1512">
        <f t="shared" si="118"/>
        <v>51.452966800386044</v>
      </c>
      <c r="M1512">
        <v>118.86495248036192</v>
      </c>
      <c r="N1512">
        <v>51.452966800386044</v>
      </c>
      <c r="O1512">
        <f t="shared" si="119"/>
        <v>118.86495248036192</v>
      </c>
      <c r="P1512">
        <f t="shared" si="119"/>
        <v>51.452966800386044</v>
      </c>
      <c r="U1512" t="s">
        <v>1269</v>
      </c>
      <c r="V1512">
        <v>681949</v>
      </c>
      <c r="W1512">
        <v>247367</v>
      </c>
      <c r="X1512">
        <v>1534</v>
      </c>
      <c r="Y1512" t="s">
        <v>1662</v>
      </c>
    </row>
    <row r="1513" spans="1:25" x14ac:dyDescent="0.25">
      <c r="A1513" t="s">
        <v>1515</v>
      </c>
      <c r="B1513" t="str">
        <f t="shared" si="115"/>
        <v>Residential</v>
      </c>
      <c r="C1513">
        <v>1093.4939999999999</v>
      </c>
      <c r="D1513">
        <v>213.643</v>
      </c>
      <c r="E1513">
        <v>1333.53</v>
      </c>
      <c r="F1513">
        <v>33</v>
      </c>
      <c r="G1513">
        <v>69.397999999999996</v>
      </c>
      <c r="H1513">
        <v>69.748000000000005</v>
      </c>
      <c r="I1513">
        <v>0</v>
      </c>
      <c r="J1513">
        <f t="shared" si="116"/>
        <v>139.14600000000002</v>
      </c>
      <c r="K1513">
        <f t="shared" si="117"/>
        <v>127.24898353351735</v>
      </c>
      <c r="L1513">
        <f t="shared" si="118"/>
        <v>63.784529224668816</v>
      </c>
      <c r="M1513">
        <v>127.24898353351735</v>
      </c>
      <c r="N1513">
        <v>63.784529224668816</v>
      </c>
      <c r="O1513">
        <f t="shared" si="119"/>
        <v>127.24898353351735</v>
      </c>
      <c r="P1513">
        <f t="shared" si="119"/>
        <v>63.784529224668816</v>
      </c>
      <c r="U1513" t="s">
        <v>834</v>
      </c>
      <c r="V1513">
        <v>682092</v>
      </c>
      <c r="W1513">
        <v>247372</v>
      </c>
      <c r="X1513">
        <v>1535</v>
      </c>
      <c r="Y1513" t="s">
        <v>1652</v>
      </c>
    </row>
    <row r="1514" spans="1:25" x14ac:dyDescent="0.25">
      <c r="A1514" t="s">
        <v>1516</v>
      </c>
      <c r="B1514" t="str">
        <f t="shared" si="115"/>
        <v>Residential</v>
      </c>
      <c r="C1514">
        <v>1131.037</v>
      </c>
      <c r="D1514">
        <v>229.886</v>
      </c>
      <c r="E1514">
        <v>1379.3140000000001</v>
      </c>
      <c r="F1514">
        <v>34</v>
      </c>
      <c r="G1514">
        <v>71.44</v>
      </c>
      <c r="H1514">
        <v>72.141999999999996</v>
      </c>
      <c r="I1514">
        <v>0</v>
      </c>
      <c r="J1514">
        <f t="shared" si="116"/>
        <v>143.58199999999999</v>
      </c>
      <c r="K1514">
        <f t="shared" si="117"/>
        <v>126.94721746503429</v>
      </c>
      <c r="L1514">
        <f t="shared" si="118"/>
        <v>63.78394340768692</v>
      </c>
      <c r="M1514">
        <v>126.94721746503429</v>
      </c>
      <c r="N1514">
        <v>63.78394340768692</v>
      </c>
      <c r="O1514">
        <f t="shared" si="119"/>
        <v>126.94721746503429</v>
      </c>
      <c r="P1514">
        <f t="shared" si="119"/>
        <v>63.78394340768692</v>
      </c>
      <c r="U1514" t="s">
        <v>1609</v>
      </c>
      <c r="V1514">
        <v>681965</v>
      </c>
      <c r="W1514">
        <v>247352</v>
      </c>
      <c r="X1514">
        <v>1536</v>
      </c>
      <c r="Y1514" t="s">
        <v>1656</v>
      </c>
    </row>
    <row r="1515" spans="1:25" x14ac:dyDescent="0.25">
      <c r="A1515" t="s">
        <v>1517</v>
      </c>
      <c r="B1515" t="str">
        <f t="shared" si="115"/>
        <v>Residential</v>
      </c>
      <c r="C1515">
        <v>982.23</v>
      </c>
      <c r="D1515">
        <v>239.56800000000001</v>
      </c>
      <c r="E1515">
        <v>1197.8420000000001</v>
      </c>
      <c r="F1515">
        <v>30</v>
      </c>
      <c r="G1515">
        <v>69.287000000000006</v>
      </c>
      <c r="H1515">
        <v>62.661000000000001</v>
      </c>
      <c r="I1515">
        <v>0</v>
      </c>
      <c r="J1515">
        <f t="shared" si="116"/>
        <v>131.94800000000001</v>
      </c>
      <c r="K1515">
        <f t="shared" si="117"/>
        <v>134.33513535526305</v>
      </c>
      <c r="L1515">
        <f t="shared" si="118"/>
        <v>63.794630585504414</v>
      </c>
      <c r="M1515">
        <v>134.33513535526305</v>
      </c>
      <c r="N1515">
        <v>63.794630585504414</v>
      </c>
      <c r="O1515">
        <f t="shared" si="119"/>
        <v>134.33513535526305</v>
      </c>
      <c r="P1515">
        <f t="shared" si="119"/>
        <v>63.794630585504414</v>
      </c>
      <c r="U1515" t="s">
        <v>835</v>
      </c>
      <c r="V1515">
        <v>681973</v>
      </c>
      <c r="W1515">
        <v>247344</v>
      </c>
      <c r="X1515">
        <v>1537</v>
      </c>
      <c r="Y1515" t="s">
        <v>1665</v>
      </c>
    </row>
    <row r="1516" spans="1:25" x14ac:dyDescent="0.25">
      <c r="A1516" t="s">
        <v>1518</v>
      </c>
      <c r="B1516" t="str">
        <f t="shared" si="115"/>
        <v>Residential</v>
      </c>
      <c r="C1516">
        <v>3558.2689999999998</v>
      </c>
      <c r="D1516">
        <v>684.26199999999994</v>
      </c>
      <c r="E1516">
        <v>4347.4279999999999</v>
      </c>
      <c r="F1516">
        <v>202</v>
      </c>
      <c r="G1516">
        <v>175.15100000000001</v>
      </c>
      <c r="H1516">
        <v>287.57900000000001</v>
      </c>
      <c r="I1516">
        <v>0</v>
      </c>
      <c r="J1516">
        <f t="shared" si="116"/>
        <v>462.73</v>
      </c>
      <c r="K1516">
        <f t="shared" si="117"/>
        <v>130.04356893759297</v>
      </c>
      <c r="L1516">
        <f t="shared" si="118"/>
        <v>80.819915526341603</v>
      </c>
      <c r="M1516">
        <v>130.04356893759297</v>
      </c>
      <c r="N1516">
        <v>80.819915526341603</v>
      </c>
      <c r="O1516">
        <f t="shared" si="119"/>
        <v>130.04356893759297</v>
      </c>
      <c r="P1516">
        <f t="shared" si="119"/>
        <v>80.819915526341603</v>
      </c>
      <c r="U1516" t="s">
        <v>836</v>
      </c>
      <c r="V1516">
        <v>681310</v>
      </c>
      <c r="W1516">
        <v>246042</v>
      </c>
      <c r="X1516">
        <v>1538</v>
      </c>
      <c r="Y1516" t="s">
        <v>1665</v>
      </c>
    </row>
    <row r="1517" spans="1:25" x14ac:dyDescent="0.25">
      <c r="A1517" t="s">
        <v>1519</v>
      </c>
      <c r="B1517" t="str">
        <f t="shared" si="115"/>
        <v>School</v>
      </c>
      <c r="C1517">
        <v>2422.96</v>
      </c>
      <c r="D1517">
        <v>867.428</v>
      </c>
      <c r="E1517">
        <v>2692.1779999999999</v>
      </c>
      <c r="F1517">
        <v>215</v>
      </c>
      <c r="G1517">
        <v>126.24299999999999</v>
      </c>
      <c r="H1517">
        <v>67.156000000000006</v>
      </c>
      <c r="I1517">
        <v>15.316000000000001</v>
      </c>
      <c r="J1517">
        <f t="shared" si="116"/>
        <v>208.715</v>
      </c>
      <c r="K1517">
        <f t="shared" si="117"/>
        <v>86.140505827582786</v>
      </c>
      <c r="L1517">
        <f t="shared" si="118"/>
        <v>27.716512034866444</v>
      </c>
      <c r="M1517">
        <v>86.140505827582786</v>
      </c>
      <c r="N1517">
        <v>27.716512034866444</v>
      </c>
      <c r="O1517">
        <f t="shared" si="119"/>
        <v>86.140505827582786</v>
      </c>
      <c r="P1517">
        <f t="shared" si="119"/>
        <v>27.716512034866444</v>
      </c>
      <c r="U1517" t="s">
        <v>837</v>
      </c>
      <c r="V1517">
        <v>681500</v>
      </c>
      <c r="W1517">
        <v>245969</v>
      </c>
      <c r="X1517">
        <v>1539</v>
      </c>
      <c r="Y1517" t="s">
        <v>1654</v>
      </c>
    </row>
    <row r="1518" spans="1:25" x14ac:dyDescent="0.25">
      <c r="A1518" t="s">
        <v>1520</v>
      </c>
      <c r="B1518" t="str">
        <f t="shared" si="115"/>
        <v>School</v>
      </c>
      <c r="C1518">
        <v>430.32600000000002</v>
      </c>
      <c r="D1518">
        <v>239.07</v>
      </c>
      <c r="E1518">
        <v>478.14100000000002</v>
      </c>
      <c r="F1518">
        <v>38</v>
      </c>
      <c r="G1518">
        <v>31.742999999999999</v>
      </c>
      <c r="H1518">
        <v>12.169</v>
      </c>
      <c r="I1518">
        <v>4.2619999999999996</v>
      </c>
      <c r="J1518">
        <f t="shared" si="116"/>
        <v>48.173999999999999</v>
      </c>
      <c r="K1518">
        <f t="shared" si="117"/>
        <v>111.9476861728085</v>
      </c>
      <c r="L1518">
        <f t="shared" si="118"/>
        <v>28.278560904988311</v>
      </c>
      <c r="M1518">
        <v>111.9476861728085</v>
      </c>
      <c r="N1518">
        <v>28.278560904988311</v>
      </c>
      <c r="O1518">
        <f t="shared" si="119"/>
        <v>111.9476861728085</v>
      </c>
      <c r="P1518">
        <f t="shared" si="119"/>
        <v>28.278560904988311</v>
      </c>
      <c r="U1518" t="s">
        <v>838</v>
      </c>
      <c r="V1518">
        <v>681299</v>
      </c>
      <c r="W1518">
        <v>245888</v>
      </c>
      <c r="X1518">
        <v>1540</v>
      </c>
      <c r="Y1518" t="s">
        <v>1656</v>
      </c>
    </row>
    <row r="1519" spans="1:25" x14ac:dyDescent="0.25">
      <c r="A1519" t="s">
        <v>1521</v>
      </c>
      <c r="B1519" t="str">
        <f t="shared" si="115"/>
        <v>Residential</v>
      </c>
      <c r="C1519">
        <v>877.14</v>
      </c>
      <c r="D1519">
        <v>213.93700000000001</v>
      </c>
      <c r="E1519">
        <v>1069.683</v>
      </c>
      <c r="F1519">
        <v>27</v>
      </c>
      <c r="G1519">
        <v>55.741999999999997</v>
      </c>
      <c r="H1519">
        <v>55.942</v>
      </c>
      <c r="I1519">
        <v>0</v>
      </c>
      <c r="J1519">
        <f t="shared" si="116"/>
        <v>111.684</v>
      </c>
      <c r="K1519">
        <f t="shared" si="117"/>
        <v>127.32745057801492</v>
      </c>
      <c r="L1519">
        <f t="shared" si="118"/>
        <v>63.777732175023374</v>
      </c>
      <c r="M1519">
        <v>127.32745057801492</v>
      </c>
      <c r="N1519">
        <v>63.777732175023374</v>
      </c>
      <c r="O1519">
        <f t="shared" si="119"/>
        <v>127.32745057801492</v>
      </c>
      <c r="P1519">
        <f t="shared" si="119"/>
        <v>63.777732175023374</v>
      </c>
      <c r="U1519" t="s">
        <v>839</v>
      </c>
      <c r="V1519">
        <v>681285</v>
      </c>
      <c r="W1519">
        <v>245835</v>
      </c>
      <c r="X1519">
        <v>1541</v>
      </c>
      <c r="Y1519" t="s">
        <v>1652</v>
      </c>
    </row>
    <row r="1520" spans="1:25" x14ac:dyDescent="0.25">
      <c r="A1520" t="s">
        <v>1522</v>
      </c>
      <c r="B1520" t="str">
        <f t="shared" si="115"/>
        <v>Residential</v>
      </c>
      <c r="C1520">
        <v>1436.085</v>
      </c>
      <c r="D1520">
        <v>350.23500000000001</v>
      </c>
      <c r="E1520">
        <v>1751.3240000000001</v>
      </c>
      <c r="F1520">
        <v>44</v>
      </c>
      <c r="G1520">
        <v>80.116</v>
      </c>
      <c r="H1520">
        <v>91.575999999999993</v>
      </c>
      <c r="I1520">
        <v>0</v>
      </c>
      <c r="J1520">
        <f t="shared" si="116"/>
        <v>171.69200000000001</v>
      </c>
      <c r="K1520">
        <f t="shared" si="117"/>
        <v>119.55559733581229</v>
      </c>
      <c r="L1520">
        <f t="shared" si="118"/>
        <v>63.767813186545354</v>
      </c>
      <c r="M1520">
        <v>119.55559733581229</v>
      </c>
      <c r="N1520">
        <v>63.767813186545354</v>
      </c>
      <c r="O1520">
        <f t="shared" si="119"/>
        <v>119.55559733581229</v>
      </c>
      <c r="P1520">
        <f t="shared" si="119"/>
        <v>63.767813186545354</v>
      </c>
      <c r="U1520" t="s">
        <v>840</v>
      </c>
      <c r="V1520">
        <v>681248</v>
      </c>
      <c r="W1520">
        <v>245861</v>
      </c>
      <c r="X1520">
        <v>1542</v>
      </c>
      <c r="Y1520" t="s">
        <v>1656</v>
      </c>
    </row>
    <row r="1521" spans="1:25" x14ac:dyDescent="0.25">
      <c r="A1521" t="s">
        <v>1523</v>
      </c>
      <c r="B1521" t="str">
        <f t="shared" si="115"/>
        <v>Residential</v>
      </c>
      <c r="C1521">
        <v>1384.9090000000001</v>
      </c>
      <c r="D1521">
        <v>337.83199999999999</v>
      </c>
      <c r="E1521">
        <v>1688.913</v>
      </c>
      <c r="F1521">
        <v>42</v>
      </c>
      <c r="G1521">
        <v>79.323999999999998</v>
      </c>
      <c r="H1521">
        <v>88.313000000000002</v>
      </c>
      <c r="I1521">
        <v>0</v>
      </c>
      <c r="J1521">
        <f t="shared" si="116"/>
        <v>167.637</v>
      </c>
      <c r="K1521">
        <f t="shared" si="117"/>
        <v>121.04549829627794</v>
      </c>
      <c r="L1521">
        <f t="shared" si="118"/>
        <v>63.768088733627977</v>
      </c>
      <c r="M1521">
        <v>121.04549829627794</v>
      </c>
      <c r="N1521">
        <v>63.768088733627977</v>
      </c>
      <c r="O1521">
        <f t="shared" si="119"/>
        <v>121.04549829627794</v>
      </c>
      <c r="P1521">
        <f t="shared" si="119"/>
        <v>63.768088733627977</v>
      </c>
      <c r="U1521" t="s">
        <v>841</v>
      </c>
      <c r="V1521">
        <v>681974</v>
      </c>
      <c r="W1521">
        <v>247761</v>
      </c>
      <c r="X1521">
        <v>1543</v>
      </c>
      <c r="Y1521" t="s">
        <v>1656</v>
      </c>
    </row>
    <row r="1522" spans="1:25" x14ac:dyDescent="0.25">
      <c r="A1522" t="s">
        <v>1524</v>
      </c>
      <c r="B1522" t="str">
        <f t="shared" si="115"/>
        <v>Residential</v>
      </c>
      <c r="C1522">
        <v>1421.8230000000001</v>
      </c>
      <c r="D1522">
        <v>346.87700000000001</v>
      </c>
      <c r="E1522">
        <v>1733.931</v>
      </c>
      <c r="F1522">
        <v>43</v>
      </c>
      <c r="G1522">
        <v>80.968000000000004</v>
      </c>
      <c r="H1522">
        <v>90.667000000000002</v>
      </c>
      <c r="I1522">
        <v>0</v>
      </c>
      <c r="J1522">
        <f t="shared" si="116"/>
        <v>171.63499999999999</v>
      </c>
      <c r="K1522">
        <f t="shared" si="117"/>
        <v>120.7147443809813</v>
      </c>
      <c r="L1522">
        <f t="shared" si="118"/>
        <v>63.768134289570497</v>
      </c>
      <c r="M1522">
        <v>120.7147443809813</v>
      </c>
      <c r="N1522">
        <v>63.768134289570497</v>
      </c>
      <c r="O1522">
        <f t="shared" si="119"/>
        <v>120.7147443809813</v>
      </c>
      <c r="P1522">
        <f t="shared" si="119"/>
        <v>63.768134289570497</v>
      </c>
      <c r="U1522" t="s">
        <v>1270</v>
      </c>
      <c r="V1522">
        <v>681959</v>
      </c>
      <c r="W1522">
        <v>247762</v>
      </c>
      <c r="X1522">
        <v>1544</v>
      </c>
      <c r="Y1522" t="s">
        <v>1662</v>
      </c>
    </row>
    <row r="1523" spans="1:25" x14ac:dyDescent="0.25">
      <c r="A1523" t="s">
        <v>1525</v>
      </c>
      <c r="B1523" t="str">
        <f t="shared" si="115"/>
        <v>Residential</v>
      </c>
      <c r="C1523">
        <v>1273.692</v>
      </c>
      <c r="D1523">
        <v>313.20100000000002</v>
      </c>
      <c r="E1523">
        <v>1553.2829999999999</v>
      </c>
      <c r="F1523">
        <v>39</v>
      </c>
      <c r="G1523">
        <v>74.233000000000004</v>
      </c>
      <c r="H1523">
        <v>81.222999999999999</v>
      </c>
      <c r="I1523">
        <v>0</v>
      </c>
      <c r="J1523">
        <f t="shared" si="116"/>
        <v>155.45600000000002</v>
      </c>
      <c r="K1523">
        <f t="shared" si="117"/>
        <v>122.05148497438944</v>
      </c>
      <c r="L1523">
        <f t="shared" si="118"/>
        <v>63.769733970221992</v>
      </c>
      <c r="M1523">
        <v>122.05148497438944</v>
      </c>
      <c r="N1523">
        <v>63.769733970221992</v>
      </c>
      <c r="O1523">
        <f t="shared" si="119"/>
        <v>122.05148497438944</v>
      </c>
      <c r="P1523">
        <f t="shared" si="119"/>
        <v>63.769733970221992</v>
      </c>
      <c r="U1523" t="s">
        <v>842</v>
      </c>
      <c r="V1523">
        <v>681988</v>
      </c>
      <c r="W1523">
        <v>247740</v>
      </c>
      <c r="X1523">
        <v>1545</v>
      </c>
      <c r="Y1523" t="s">
        <v>1656</v>
      </c>
    </row>
    <row r="1524" spans="1:25" x14ac:dyDescent="0.25">
      <c r="A1524" t="s">
        <v>1526</v>
      </c>
      <c r="B1524" t="str">
        <f t="shared" si="115"/>
        <v>Residential</v>
      </c>
      <c r="C1524">
        <v>1918.702</v>
      </c>
      <c r="D1524">
        <v>588.92700000000002</v>
      </c>
      <c r="E1524">
        <v>2339.88</v>
      </c>
      <c r="F1524">
        <v>58</v>
      </c>
      <c r="G1524">
        <v>76.59</v>
      </c>
      <c r="H1524">
        <v>122.33</v>
      </c>
      <c r="I1524">
        <v>0</v>
      </c>
      <c r="J1524">
        <f t="shared" si="116"/>
        <v>198.92000000000002</v>
      </c>
      <c r="K1524">
        <f t="shared" si="117"/>
        <v>103.67425478266037</v>
      </c>
      <c r="L1524">
        <f t="shared" si="118"/>
        <v>63.756643814412037</v>
      </c>
      <c r="M1524">
        <v>103.67425478266037</v>
      </c>
      <c r="N1524">
        <v>63.756643814412037</v>
      </c>
      <c r="O1524">
        <f t="shared" si="119"/>
        <v>103.67425478266037</v>
      </c>
      <c r="P1524">
        <f t="shared" si="119"/>
        <v>63.756643814412037</v>
      </c>
      <c r="U1524" t="s">
        <v>843</v>
      </c>
      <c r="V1524">
        <v>682279</v>
      </c>
      <c r="W1524">
        <v>247280</v>
      </c>
      <c r="X1524">
        <v>1546</v>
      </c>
      <c r="Y1524" t="s">
        <v>1665</v>
      </c>
    </row>
    <row r="1525" spans="1:25" x14ac:dyDescent="0.25">
      <c r="A1525" t="s">
        <v>1527</v>
      </c>
      <c r="B1525" t="str">
        <f t="shared" si="115"/>
        <v>Office</v>
      </c>
      <c r="C1525">
        <v>17163.675999999999</v>
      </c>
      <c r="D1525">
        <v>2470.35</v>
      </c>
      <c r="E1525">
        <v>19940.864000000001</v>
      </c>
      <c r="F1525">
        <v>782</v>
      </c>
      <c r="G1525">
        <v>739.33100000000002</v>
      </c>
      <c r="H1525">
        <v>988.81</v>
      </c>
      <c r="I1525">
        <v>0</v>
      </c>
      <c r="J1525">
        <f t="shared" si="116"/>
        <v>1728.1410000000001</v>
      </c>
      <c r="K1525">
        <f t="shared" si="117"/>
        <v>100.68594862778814</v>
      </c>
      <c r="L1525">
        <f t="shared" si="118"/>
        <v>57.610619077172046</v>
      </c>
      <c r="M1525">
        <v>100.68594862778814</v>
      </c>
      <c r="N1525">
        <v>57.610619077172046</v>
      </c>
      <c r="O1525">
        <f t="shared" si="119"/>
        <v>100.68594862778814</v>
      </c>
      <c r="P1525">
        <f t="shared" si="119"/>
        <v>57.610619077172046</v>
      </c>
      <c r="U1525" t="s">
        <v>844</v>
      </c>
      <c r="V1525">
        <v>681501</v>
      </c>
      <c r="W1525">
        <v>246551</v>
      </c>
      <c r="X1525">
        <v>1547</v>
      </c>
      <c r="Y1525" t="s">
        <v>1656</v>
      </c>
    </row>
    <row r="1526" spans="1:25" x14ac:dyDescent="0.25">
      <c r="A1526" t="s">
        <v>1528</v>
      </c>
      <c r="B1526" t="str">
        <f t="shared" si="115"/>
        <v>Residential</v>
      </c>
      <c r="C1526">
        <v>8971.2270000000008</v>
      </c>
      <c r="D1526">
        <v>1170.873</v>
      </c>
      <c r="E1526">
        <v>10571.235000000001</v>
      </c>
      <c r="F1526">
        <v>742</v>
      </c>
      <c r="G1526">
        <v>291.19200000000001</v>
      </c>
      <c r="H1526">
        <v>844.83199999999999</v>
      </c>
      <c r="I1526">
        <v>0</v>
      </c>
      <c r="J1526">
        <f t="shared" si="116"/>
        <v>1136.0239999999999</v>
      </c>
      <c r="K1526">
        <f t="shared" si="117"/>
        <v>126.62972411689056</v>
      </c>
      <c r="L1526">
        <f t="shared" si="118"/>
        <v>94.171287829412847</v>
      </c>
      <c r="M1526">
        <v>126.62972411689056</v>
      </c>
      <c r="N1526">
        <v>94.171287829412847</v>
      </c>
      <c r="O1526">
        <f t="shared" si="119"/>
        <v>126.62972411689056</v>
      </c>
      <c r="P1526">
        <f t="shared" si="119"/>
        <v>94.171287829412847</v>
      </c>
      <c r="U1526" t="s">
        <v>1610</v>
      </c>
      <c r="V1526">
        <v>682047</v>
      </c>
      <c r="W1526">
        <v>245977</v>
      </c>
      <c r="X1526">
        <v>1548</v>
      </c>
      <c r="Y1526" t="s">
        <v>1714</v>
      </c>
    </row>
    <row r="1527" spans="1:25" x14ac:dyDescent="0.25">
      <c r="A1527" t="s">
        <v>1529</v>
      </c>
      <c r="B1527" t="str">
        <f t="shared" si="115"/>
        <v>Residential</v>
      </c>
      <c r="C1527">
        <v>5578.3829999999998</v>
      </c>
      <c r="D1527">
        <v>850.36300000000006</v>
      </c>
      <c r="E1527">
        <v>6802.9059999999999</v>
      </c>
      <c r="F1527">
        <v>170</v>
      </c>
      <c r="G1527">
        <v>199.89099999999999</v>
      </c>
      <c r="H1527">
        <v>355.80399999999997</v>
      </c>
      <c r="I1527">
        <v>0</v>
      </c>
      <c r="J1527">
        <f t="shared" si="116"/>
        <v>555.69499999999994</v>
      </c>
      <c r="K1527">
        <f t="shared" si="117"/>
        <v>99.615784717542695</v>
      </c>
      <c r="L1527">
        <f t="shared" si="118"/>
        <v>63.782640955273237</v>
      </c>
      <c r="M1527">
        <v>99.615784717542695</v>
      </c>
      <c r="N1527">
        <v>63.782640955273237</v>
      </c>
      <c r="O1527">
        <f t="shared" si="119"/>
        <v>99.615784717542695</v>
      </c>
      <c r="P1527">
        <f t="shared" si="119"/>
        <v>63.782640955273237</v>
      </c>
      <c r="U1527" t="s">
        <v>845</v>
      </c>
      <c r="V1527">
        <v>682189</v>
      </c>
      <c r="W1527">
        <v>245947</v>
      </c>
      <c r="X1527">
        <v>1549</v>
      </c>
      <c r="Y1527" t="s">
        <v>1652</v>
      </c>
    </row>
    <row r="1528" spans="1:25" x14ac:dyDescent="0.25">
      <c r="A1528" t="s">
        <v>1530</v>
      </c>
      <c r="B1528" t="str">
        <f t="shared" si="115"/>
        <v>Residential</v>
      </c>
      <c r="C1528">
        <v>3982.6840000000002</v>
      </c>
      <c r="D1528">
        <v>607.11599999999999</v>
      </c>
      <c r="E1528">
        <v>4856.9309999999996</v>
      </c>
      <c r="F1528">
        <v>121</v>
      </c>
      <c r="G1528">
        <v>152.57400000000001</v>
      </c>
      <c r="H1528">
        <v>254.03200000000001</v>
      </c>
      <c r="I1528">
        <v>0</v>
      </c>
      <c r="J1528">
        <f t="shared" si="116"/>
        <v>406.60599999999999</v>
      </c>
      <c r="K1528">
        <f t="shared" si="117"/>
        <v>102.09346259959364</v>
      </c>
      <c r="L1528">
        <f t="shared" si="118"/>
        <v>63.784121461808162</v>
      </c>
      <c r="M1528">
        <v>102.09346259959364</v>
      </c>
      <c r="N1528">
        <v>63.784121461808162</v>
      </c>
      <c r="O1528">
        <f t="shared" si="119"/>
        <v>102.09346259959364</v>
      </c>
      <c r="P1528">
        <f t="shared" si="119"/>
        <v>63.784121461808162</v>
      </c>
      <c r="U1528" t="s">
        <v>1271</v>
      </c>
      <c r="V1528">
        <v>682126</v>
      </c>
      <c r="W1528">
        <v>245883</v>
      </c>
      <c r="X1528">
        <v>1550</v>
      </c>
      <c r="Y1528" t="s">
        <v>1652</v>
      </c>
    </row>
    <row r="1529" spans="1:25" x14ac:dyDescent="0.25">
      <c r="A1529" t="s">
        <v>1531</v>
      </c>
      <c r="B1529" t="str">
        <f t="shared" si="115"/>
        <v>Residential</v>
      </c>
      <c r="C1529">
        <v>3046.4009999999998</v>
      </c>
      <c r="D1529">
        <v>744.75699999999995</v>
      </c>
      <c r="E1529">
        <v>3715.123</v>
      </c>
      <c r="F1529">
        <v>93</v>
      </c>
      <c r="G1529">
        <v>143.76300000000001</v>
      </c>
      <c r="H1529">
        <v>194.256</v>
      </c>
      <c r="I1529">
        <v>0</v>
      </c>
      <c r="J1529">
        <f t="shared" si="116"/>
        <v>338.01900000000001</v>
      </c>
      <c r="K1529">
        <f t="shared" si="117"/>
        <v>110.95683069956975</v>
      </c>
      <c r="L1529">
        <f t="shared" si="118"/>
        <v>63.765735371016483</v>
      </c>
      <c r="M1529">
        <v>110.95683069956975</v>
      </c>
      <c r="N1529">
        <v>63.765735371016483</v>
      </c>
      <c r="O1529">
        <f t="shared" si="119"/>
        <v>110.95683069956975</v>
      </c>
      <c r="P1529">
        <f t="shared" si="119"/>
        <v>63.765735371016483</v>
      </c>
      <c r="U1529" t="s">
        <v>846</v>
      </c>
      <c r="V1529">
        <v>682159</v>
      </c>
      <c r="W1529">
        <v>245873</v>
      </c>
      <c r="X1529">
        <v>1551</v>
      </c>
      <c r="Y1529" t="s">
        <v>1657</v>
      </c>
    </row>
    <row r="1530" spans="1:25" x14ac:dyDescent="0.25">
      <c r="A1530" t="s">
        <v>1532</v>
      </c>
      <c r="B1530" t="str">
        <f t="shared" si="115"/>
        <v>Residential</v>
      </c>
      <c r="C1530">
        <v>4878.1229999999996</v>
      </c>
      <c r="D1530">
        <v>1009.029</v>
      </c>
      <c r="E1530">
        <v>5948.9309999999996</v>
      </c>
      <c r="F1530">
        <v>149</v>
      </c>
      <c r="G1530">
        <v>250.26599999999999</v>
      </c>
      <c r="H1530">
        <v>311.02600000000001</v>
      </c>
      <c r="I1530">
        <v>0</v>
      </c>
      <c r="J1530">
        <f t="shared" si="116"/>
        <v>561.29200000000003</v>
      </c>
      <c r="K1530">
        <f t="shared" si="117"/>
        <v>115.06310931479179</v>
      </c>
      <c r="L1530">
        <f t="shared" si="118"/>
        <v>63.759359901339103</v>
      </c>
      <c r="M1530">
        <v>115.06310931479179</v>
      </c>
      <c r="N1530">
        <v>63.759359901339103</v>
      </c>
      <c r="O1530">
        <f t="shared" si="119"/>
        <v>115.06310931479179</v>
      </c>
      <c r="P1530">
        <f t="shared" si="119"/>
        <v>63.759359901339103</v>
      </c>
      <c r="U1530" t="s">
        <v>847</v>
      </c>
      <c r="V1530">
        <v>681638</v>
      </c>
      <c r="W1530">
        <v>246929</v>
      </c>
      <c r="X1530">
        <v>1552</v>
      </c>
      <c r="Y1530" t="s">
        <v>1656</v>
      </c>
    </row>
    <row r="1531" spans="1:25" x14ac:dyDescent="0.25">
      <c r="A1531" t="s">
        <v>1533</v>
      </c>
      <c r="B1531" t="str">
        <f t="shared" si="115"/>
        <v>Residential</v>
      </c>
      <c r="C1531">
        <v>2371.9609999999998</v>
      </c>
      <c r="D1531">
        <v>587.851</v>
      </c>
      <c r="E1531">
        <v>2892.636</v>
      </c>
      <c r="F1531">
        <v>72</v>
      </c>
      <c r="G1531">
        <v>122.96899999999999</v>
      </c>
      <c r="H1531">
        <v>151.26</v>
      </c>
      <c r="I1531">
        <v>0</v>
      </c>
      <c r="J1531">
        <f t="shared" si="116"/>
        <v>274.22899999999998</v>
      </c>
      <c r="K1531">
        <f t="shared" si="117"/>
        <v>115.61277778175949</v>
      </c>
      <c r="L1531">
        <f t="shared" si="118"/>
        <v>63.770019827476084</v>
      </c>
      <c r="M1531">
        <v>115.61277778175949</v>
      </c>
      <c r="N1531">
        <v>63.770019827476084</v>
      </c>
      <c r="O1531">
        <f t="shared" si="119"/>
        <v>115.61277778175949</v>
      </c>
      <c r="P1531">
        <f t="shared" si="119"/>
        <v>63.770019827476084</v>
      </c>
      <c r="U1531" t="s">
        <v>1272</v>
      </c>
      <c r="V1531">
        <v>681634</v>
      </c>
      <c r="W1531">
        <v>246942</v>
      </c>
      <c r="X1531">
        <v>1553</v>
      </c>
      <c r="Y1531" t="s">
        <v>1836</v>
      </c>
    </row>
    <row r="1532" spans="1:25" x14ac:dyDescent="0.25">
      <c r="A1532" t="s">
        <v>1534</v>
      </c>
      <c r="B1532" t="str">
        <f t="shared" si="115"/>
        <v>Office</v>
      </c>
      <c r="C1532">
        <v>2660.8270000000002</v>
      </c>
      <c r="D1532">
        <v>492.74599999999998</v>
      </c>
      <c r="E1532">
        <v>2956.4749999999999</v>
      </c>
      <c r="F1532">
        <v>169</v>
      </c>
      <c r="G1532">
        <v>145.5</v>
      </c>
      <c r="H1532">
        <v>97.602999999999994</v>
      </c>
      <c r="I1532">
        <v>40.689</v>
      </c>
      <c r="J1532">
        <f t="shared" si="116"/>
        <v>283.79200000000003</v>
      </c>
      <c r="K1532">
        <f t="shared" si="117"/>
        <v>106.65556234960033</v>
      </c>
      <c r="L1532">
        <f t="shared" si="118"/>
        <v>36.681452796442599</v>
      </c>
      <c r="M1532">
        <v>106.65556234960033</v>
      </c>
      <c r="N1532">
        <v>36.681452796442599</v>
      </c>
      <c r="O1532">
        <f t="shared" si="119"/>
        <v>106.65556234960033</v>
      </c>
      <c r="P1532">
        <f t="shared" si="119"/>
        <v>36.681452796442599</v>
      </c>
      <c r="U1532" t="s">
        <v>848</v>
      </c>
      <c r="V1532">
        <v>680860</v>
      </c>
      <c r="W1532">
        <v>245982</v>
      </c>
      <c r="X1532">
        <v>1554</v>
      </c>
      <c r="Y1532" t="s">
        <v>1656</v>
      </c>
    </row>
    <row r="1533" spans="1:25" x14ac:dyDescent="0.25">
      <c r="A1533" t="s">
        <v>1535</v>
      </c>
      <c r="B1533" t="str">
        <f t="shared" si="115"/>
        <v>Mixed-Use-Residential</v>
      </c>
      <c r="C1533">
        <v>4804.0320000000002</v>
      </c>
      <c r="D1533">
        <v>723.52700000000004</v>
      </c>
      <c r="E1533">
        <v>5858.5749999999998</v>
      </c>
      <c r="F1533">
        <v>146</v>
      </c>
      <c r="G1533">
        <v>230.21600000000001</v>
      </c>
      <c r="H1533">
        <v>306.36500000000001</v>
      </c>
      <c r="I1533">
        <v>0</v>
      </c>
      <c r="J1533">
        <f t="shared" si="116"/>
        <v>536.58100000000002</v>
      </c>
      <c r="K1533">
        <f t="shared" si="117"/>
        <v>111.69388546953891</v>
      </c>
      <c r="L1533">
        <f t="shared" si="118"/>
        <v>63.772472789523469</v>
      </c>
      <c r="M1533">
        <v>111.69388546953891</v>
      </c>
      <c r="N1533">
        <v>63.772472789523469</v>
      </c>
      <c r="O1533">
        <f t="shared" si="119"/>
        <v>111.69388546953891</v>
      </c>
      <c r="P1533">
        <f t="shared" si="119"/>
        <v>63.772472789523469</v>
      </c>
      <c r="U1533" t="s">
        <v>849</v>
      </c>
      <c r="V1533">
        <v>682055</v>
      </c>
      <c r="W1533">
        <v>245862</v>
      </c>
      <c r="X1533">
        <v>1555</v>
      </c>
      <c r="Y1533" t="s">
        <v>1656</v>
      </c>
    </row>
    <row r="1534" spans="1:25" x14ac:dyDescent="0.25">
      <c r="A1534" t="s">
        <v>1536</v>
      </c>
      <c r="B1534" t="str">
        <f t="shared" si="115"/>
        <v>Residential</v>
      </c>
      <c r="C1534">
        <v>15427.235000000001</v>
      </c>
      <c r="D1534">
        <v>1906.5989999999999</v>
      </c>
      <c r="E1534">
        <v>18813.701000000001</v>
      </c>
      <c r="F1534">
        <v>470</v>
      </c>
      <c r="G1534">
        <v>539.44500000000005</v>
      </c>
      <c r="H1534">
        <v>984.44500000000005</v>
      </c>
      <c r="I1534">
        <v>0</v>
      </c>
      <c r="J1534">
        <f t="shared" si="116"/>
        <v>1523.89</v>
      </c>
      <c r="K1534">
        <f t="shared" si="117"/>
        <v>98.779204439421576</v>
      </c>
      <c r="L1534">
        <f t="shared" si="118"/>
        <v>63.812147802247132</v>
      </c>
      <c r="M1534">
        <v>98.779204439421576</v>
      </c>
      <c r="N1534">
        <v>63.812147802247132</v>
      </c>
      <c r="O1534">
        <f t="shared" si="119"/>
        <v>98.779204439421576</v>
      </c>
      <c r="P1534">
        <f t="shared" si="119"/>
        <v>63.812147802247132</v>
      </c>
      <c r="U1534" t="s">
        <v>1611</v>
      </c>
      <c r="V1534">
        <v>682088</v>
      </c>
      <c r="W1534">
        <v>245802</v>
      </c>
      <c r="X1534">
        <v>1556</v>
      </c>
      <c r="Y1534" t="s">
        <v>1656</v>
      </c>
    </row>
    <row r="1535" spans="1:25" x14ac:dyDescent="0.25">
      <c r="A1535" t="s">
        <v>1537</v>
      </c>
      <c r="B1535" t="str">
        <f t="shared" si="115"/>
        <v>Mixed-Use-Residential</v>
      </c>
      <c r="C1535">
        <v>5005.277</v>
      </c>
      <c r="D1535">
        <v>1191.7070000000001</v>
      </c>
      <c r="E1535">
        <v>5989.65</v>
      </c>
      <c r="F1535">
        <v>171</v>
      </c>
      <c r="G1535">
        <v>458.75400000000002</v>
      </c>
      <c r="H1535">
        <v>389.82600000000002</v>
      </c>
      <c r="I1535">
        <v>0</v>
      </c>
      <c r="J1535">
        <f t="shared" si="116"/>
        <v>848.58</v>
      </c>
      <c r="K1535">
        <f t="shared" si="117"/>
        <v>169.53707057571441</v>
      </c>
      <c r="L1535">
        <f t="shared" si="118"/>
        <v>77.883002279394333</v>
      </c>
      <c r="M1535">
        <v>169.53707057571441</v>
      </c>
      <c r="N1535">
        <v>77.883002279394333</v>
      </c>
      <c r="O1535">
        <f t="shared" si="119"/>
        <v>169.53707057571441</v>
      </c>
      <c r="P1535">
        <f t="shared" si="119"/>
        <v>77.883002279394333</v>
      </c>
      <c r="U1535" t="s">
        <v>850</v>
      </c>
      <c r="V1535">
        <v>682082</v>
      </c>
      <c r="W1535">
        <v>245841</v>
      </c>
      <c r="X1535">
        <v>1557</v>
      </c>
      <c r="Y1535" t="s">
        <v>1656</v>
      </c>
    </row>
    <row r="1536" spans="1:25" x14ac:dyDescent="0.25">
      <c r="A1536" t="s">
        <v>1538</v>
      </c>
      <c r="B1536" t="str">
        <f t="shared" si="115"/>
        <v>Residential</v>
      </c>
      <c r="C1536">
        <v>1811.451</v>
      </c>
      <c r="D1536">
        <v>478.286</v>
      </c>
      <c r="E1536">
        <v>2209.087</v>
      </c>
      <c r="F1536">
        <v>55</v>
      </c>
      <c r="G1536">
        <v>79.343000000000004</v>
      </c>
      <c r="H1536">
        <v>115.49299999999999</v>
      </c>
      <c r="I1536">
        <v>0</v>
      </c>
      <c r="J1536">
        <f t="shared" si="116"/>
        <v>194.83600000000001</v>
      </c>
      <c r="K1536">
        <f t="shared" si="117"/>
        <v>107.55797424274795</v>
      </c>
      <c r="L1536">
        <f t="shared" si="118"/>
        <v>63.757175877238737</v>
      </c>
      <c r="M1536">
        <v>107.55797424274795</v>
      </c>
      <c r="N1536">
        <v>63.757175877238737</v>
      </c>
      <c r="O1536">
        <f t="shared" si="119"/>
        <v>107.55797424274795</v>
      </c>
      <c r="P1536">
        <f t="shared" si="119"/>
        <v>63.757175877238737</v>
      </c>
      <c r="U1536" t="s">
        <v>1899</v>
      </c>
      <c r="V1536">
        <v>682191</v>
      </c>
      <c r="W1536">
        <v>245642</v>
      </c>
      <c r="X1536">
        <v>1558</v>
      </c>
      <c r="Y1536" t="s">
        <v>1665</v>
      </c>
    </row>
    <row r="1537" spans="1:25" x14ac:dyDescent="0.25">
      <c r="A1537" t="s">
        <v>1539</v>
      </c>
      <c r="B1537" t="str">
        <f t="shared" si="115"/>
        <v>Mixed-Use-Residential</v>
      </c>
      <c r="C1537">
        <v>1248.95</v>
      </c>
      <c r="D1537">
        <v>253.852</v>
      </c>
      <c r="E1537">
        <v>1523.11</v>
      </c>
      <c r="F1537">
        <v>38</v>
      </c>
      <c r="G1537">
        <v>68.900000000000006</v>
      </c>
      <c r="H1537">
        <v>79.647000000000006</v>
      </c>
      <c r="I1537">
        <v>0</v>
      </c>
      <c r="J1537">
        <f t="shared" si="116"/>
        <v>148.54700000000003</v>
      </c>
      <c r="K1537">
        <f t="shared" si="117"/>
        <v>118.93750750630531</v>
      </c>
      <c r="L1537">
        <f t="shared" si="118"/>
        <v>63.771167780935983</v>
      </c>
      <c r="M1537">
        <v>118.93750750630531</v>
      </c>
      <c r="N1537">
        <v>63.771167780935983</v>
      </c>
      <c r="O1537">
        <f t="shared" si="119"/>
        <v>118.93750750630531</v>
      </c>
      <c r="P1537">
        <f t="shared" si="119"/>
        <v>63.771167780935983</v>
      </c>
      <c r="U1537" t="s">
        <v>1900</v>
      </c>
      <c r="V1537">
        <v>682520</v>
      </c>
      <c r="W1537">
        <v>245963</v>
      </c>
      <c r="X1537">
        <v>1559</v>
      </c>
      <c r="Y1537" t="s">
        <v>1656</v>
      </c>
    </row>
    <row r="1538" spans="1:25" x14ac:dyDescent="0.25">
      <c r="A1538" t="s">
        <v>1540</v>
      </c>
      <c r="B1538" t="str">
        <f t="shared" si="115"/>
        <v>Mixed-Use-Residential</v>
      </c>
      <c r="C1538">
        <v>1535.1389999999999</v>
      </c>
      <c r="D1538">
        <v>368.137</v>
      </c>
      <c r="E1538">
        <v>1872.1210000000001</v>
      </c>
      <c r="F1538">
        <v>47</v>
      </c>
      <c r="G1538">
        <v>76.225999999999999</v>
      </c>
      <c r="H1538">
        <v>97.896000000000001</v>
      </c>
      <c r="I1538">
        <v>0</v>
      </c>
      <c r="J1538">
        <f t="shared" si="116"/>
        <v>174.12200000000001</v>
      </c>
      <c r="K1538">
        <f t="shared" si="117"/>
        <v>113.42425669597347</v>
      </c>
      <c r="L1538">
        <f t="shared" si="118"/>
        <v>63.770121142124587</v>
      </c>
      <c r="M1538">
        <v>113.42425669597347</v>
      </c>
      <c r="N1538">
        <v>63.770121142124587</v>
      </c>
      <c r="O1538">
        <f t="shared" si="119"/>
        <v>113.42425669597347</v>
      </c>
      <c r="P1538">
        <f t="shared" si="119"/>
        <v>63.770121142124587</v>
      </c>
      <c r="U1538" t="s">
        <v>1612</v>
      </c>
      <c r="V1538">
        <v>681970</v>
      </c>
      <c r="W1538">
        <v>247074</v>
      </c>
      <c r="X1538">
        <v>1560</v>
      </c>
      <c r="Y1538" t="s">
        <v>1652</v>
      </c>
    </row>
    <row r="1539" spans="1:25" x14ac:dyDescent="0.25">
      <c r="A1539" t="s">
        <v>1541</v>
      </c>
      <c r="B1539" t="str">
        <f t="shared" ref="B1539:B1602" si="120">VLOOKUP(A1539,U:Y,5)</f>
        <v>Auditorium</v>
      </c>
      <c r="C1539">
        <v>2258.5250000000001</v>
      </c>
      <c r="D1539">
        <v>1254.7360000000001</v>
      </c>
      <c r="E1539">
        <v>2509.4720000000002</v>
      </c>
      <c r="F1539">
        <v>502</v>
      </c>
      <c r="G1539">
        <v>108.791</v>
      </c>
      <c r="H1539">
        <v>76.766999999999996</v>
      </c>
      <c r="I1539">
        <v>17.241</v>
      </c>
      <c r="J1539">
        <f t="shared" ref="J1539:J1602" si="121">G1539+H1539+I1539</f>
        <v>202.79899999999998</v>
      </c>
      <c r="K1539">
        <f t="shared" ref="K1539:K1602" si="122">J1539/C1539*1000</f>
        <v>89.792674422465979</v>
      </c>
      <c r="L1539">
        <f t="shared" ref="L1539:L1602" si="123">H1539/C1539*1000</f>
        <v>33.989882777476453</v>
      </c>
      <c r="M1539">
        <v>89.792674422465979</v>
      </c>
      <c r="N1539">
        <v>33.989882777476453</v>
      </c>
      <c r="O1539">
        <f t="shared" ref="O1539:P1602" si="124">IF(ISNUMBER(M1539),M1539,"")</f>
        <v>89.792674422465979</v>
      </c>
      <c r="P1539">
        <f t="shared" si="124"/>
        <v>33.989882777476453</v>
      </c>
      <c r="U1539" t="s">
        <v>851</v>
      </c>
      <c r="V1539">
        <v>680570</v>
      </c>
      <c r="W1539">
        <v>247181</v>
      </c>
      <c r="X1539">
        <v>1562</v>
      </c>
      <c r="Y1539" t="s">
        <v>1668</v>
      </c>
    </row>
    <row r="1540" spans="1:25" x14ac:dyDescent="0.25">
      <c r="A1540" t="s">
        <v>1542</v>
      </c>
      <c r="B1540" t="str">
        <f t="shared" si="120"/>
        <v>Residential</v>
      </c>
      <c r="C1540">
        <v>1780.787</v>
      </c>
      <c r="D1540">
        <v>434.33800000000002</v>
      </c>
      <c r="E1540">
        <v>2171.692</v>
      </c>
      <c r="F1540">
        <v>54</v>
      </c>
      <c r="G1540">
        <v>93.516000000000005</v>
      </c>
      <c r="H1540">
        <v>113.559</v>
      </c>
      <c r="I1540">
        <v>0</v>
      </c>
      <c r="J1540">
        <f t="shared" si="121"/>
        <v>207.07499999999999</v>
      </c>
      <c r="K1540">
        <f t="shared" si="122"/>
        <v>116.28285696155687</v>
      </c>
      <c r="L1540">
        <f t="shared" si="123"/>
        <v>63.768996516708611</v>
      </c>
      <c r="M1540">
        <v>116.28285696155687</v>
      </c>
      <c r="N1540">
        <v>63.768996516708611</v>
      </c>
      <c r="O1540">
        <f t="shared" si="124"/>
        <v>116.28285696155687</v>
      </c>
      <c r="P1540">
        <f t="shared" si="124"/>
        <v>63.768996516708611</v>
      </c>
      <c r="U1540" t="s">
        <v>1613</v>
      </c>
      <c r="V1540">
        <v>680881</v>
      </c>
      <c r="W1540">
        <v>247300</v>
      </c>
      <c r="X1540">
        <v>1563</v>
      </c>
      <c r="Y1540" t="s">
        <v>1656</v>
      </c>
    </row>
    <row r="1541" spans="1:25" x14ac:dyDescent="0.25">
      <c r="A1541" t="s">
        <v>1543</v>
      </c>
      <c r="B1541" t="str">
        <f t="shared" si="120"/>
        <v>Residential</v>
      </c>
      <c r="C1541">
        <v>2547.3020000000001</v>
      </c>
      <c r="D1541">
        <v>831.005</v>
      </c>
      <c r="E1541">
        <v>3351.5830000000001</v>
      </c>
      <c r="F1541">
        <v>78</v>
      </c>
      <c r="G1541">
        <v>153.80699999999999</v>
      </c>
      <c r="H1541">
        <v>163.83000000000001</v>
      </c>
      <c r="I1541">
        <v>0</v>
      </c>
      <c r="J1541">
        <f t="shared" si="121"/>
        <v>317.637</v>
      </c>
      <c r="K1541">
        <f t="shared" si="122"/>
        <v>124.69546210068535</v>
      </c>
      <c r="L1541">
        <f t="shared" si="123"/>
        <v>64.315106728609337</v>
      </c>
      <c r="M1541">
        <v>124.69546210068535</v>
      </c>
      <c r="N1541">
        <v>64.315106728609337</v>
      </c>
      <c r="O1541">
        <f t="shared" si="124"/>
        <v>124.69546210068535</v>
      </c>
      <c r="P1541">
        <f t="shared" si="124"/>
        <v>64.315106728609337</v>
      </c>
      <c r="U1541" t="s">
        <v>1614</v>
      </c>
      <c r="V1541">
        <v>680870</v>
      </c>
      <c r="W1541">
        <v>247243</v>
      </c>
      <c r="X1541">
        <v>1564</v>
      </c>
      <c r="Y1541" t="s">
        <v>1656</v>
      </c>
    </row>
    <row r="1542" spans="1:25" x14ac:dyDescent="0.25">
      <c r="A1542" t="s">
        <v>1544</v>
      </c>
      <c r="B1542" t="str">
        <f t="shared" si="120"/>
        <v>Residential</v>
      </c>
      <c r="C1542">
        <v>1955.3920000000001</v>
      </c>
      <c r="D1542">
        <v>471.76900000000001</v>
      </c>
      <c r="E1542">
        <v>2384.625</v>
      </c>
      <c r="F1542">
        <v>60</v>
      </c>
      <c r="G1542">
        <v>111.446</v>
      </c>
      <c r="H1542">
        <v>124.699</v>
      </c>
      <c r="I1542">
        <v>0</v>
      </c>
      <c r="J1542">
        <f t="shared" si="121"/>
        <v>236.14499999999998</v>
      </c>
      <c r="K1542">
        <f t="shared" si="122"/>
        <v>120.76606634373054</v>
      </c>
      <c r="L1542">
        <f t="shared" si="123"/>
        <v>63.771867738028995</v>
      </c>
      <c r="M1542">
        <v>120.76606634373054</v>
      </c>
      <c r="N1542">
        <v>63.771867738028995</v>
      </c>
      <c r="O1542">
        <f t="shared" si="124"/>
        <v>120.76606634373054</v>
      </c>
      <c r="P1542">
        <f t="shared" si="124"/>
        <v>63.771867738028995</v>
      </c>
      <c r="U1542" t="s">
        <v>1615</v>
      </c>
      <c r="V1542">
        <v>680809</v>
      </c>
      <c r="W1542">
        <v>247271</v>
      </c>
      <c r="X1542">
        <v>1565</v>
      </c>
      <c r="Y1542" t="s">
        <v>1656</v>
      </c>
    </row>
    <row r="1543" spans="1:25" x14ac:dyDescent="0.25">
      <c r="A1543" t="s">
        <v>1545</v>
      </c>
      <c r="B1543" t="str">
        <f t="shared" si="120"/>
        <v>Residential</v>
      </c>
      <c r="C1543">
        <v>2366.3229999999999</v>
      </c>
      <c r="D1543">
        <v>577.20299999999997</v>
      </c>
      <c r="E1543">
        <v>2885.759</v>
      </c>
      <c r="F1543">
        <v>72</v>
      </c>
      <c r="G1543">
        <v>129.983</v>
      </c>
      <c r="H1543">
        <v>150.898</v>
      </c>
      <c r="I1543">
        <v>0</v>
      </c>
      <c r="J1543">
        <f t="shared" si="121"/>
        <v>280.88099999999997</v>
      </c>
      <c r="K1543">
        <f t="shared" si="122"/>
        <v>118.69934915901167</v>
      </c>
      <c r="L1543">
        <f t="shared" si="123"/>
        <v>63.768978284029693</v>
      </c>
      <c r="M1543">
        <v>118.69934915901167</v>
      </c>
      <c r="N1543">
        <v>63.768978284029693</v>
      </c>
      <c r="O1543">
        <f t="shared" si="124"/>
        <v>118.69934915901167</v>
      </c>
      <c r="P1543">
        <f t="shared" si="124"/>
        <v>63.768978284029693</v>
      </c>
      <c r="U1543" t="s">
        <v>1273</v>
      </c>
      <c r="V1543">
        <v>681213</v>
      </c>
      <c r="W1543">
        <v>246155</v>
      </c>
      <c r="X1543">
        <v>1566</v>
      </c>
      <c r="Y1543" t="s">
        <v>1654</v>
      </c>
    </row>
    <row r="1544" spans="1:25" x14ac:dyDescent="0.25">
      <c r="A1544" t="s">
        <v>1546</v>
      </c>
      <c r="B1544" t="str">
        <f t="shared" si="120"/>
        <v>Residential</v>
      </c>
      <c r="C1544">
        <v>1864.877</v>
      </c>
      <c r="D1544">
        <v>466.65300000000002</v>
      </c>
      <c r="E1544">
        <v>2274.2399999999998</v>
      </c>
      <c r="F1544">
        <v>57</v>
      </c>
      <c r="G1544">
        <v>96.213999999999999</v>
      </c>
      <c r="H1544">
        <v>118.922</v>
      </c>
      <c r="I1544">
        <v>0</v>
      </c>
      <c r="J1544">
        <f t="shared" si="121"/>
        <v>215.136</v>
      </c>
      <c r="K1544">
        <f t="shared" si="122"/>
        <v>115.36203191953143</v>
      </c>
      <c r="L1544">
        <f t="shared" si="123"/>
        <v>63.769353153049771</v>
      </c>
      <c r="M1544">
        <v>115.36203191953143</v>
      </c>
      <c r="N1544">
        <v>63.769353153049771</v>
      </c>
      <c r="O1544">
        <f t="shared" si="124"/>
        <v>115.36203191953143</v>
      </c>
      <c r="P1544">
        <f t="shared" si="124"/>
        <v>63.769353153049771</v>
      </c>
      <c r="U1544" t="s">
        <v>852</v>
      </c>
      <c r="V1544">
        <v>681188</v>
      </c>
      <c r="W1544">
        <v>246131</v>
      </c>
      <c r="X1544">
        <v>1567</v>
      </c>
      <c r="Y1544" t="s">
        <v>1657</v>
      </c>
    </row>
    <row r="1545" spans="1:25" x14ac:dyDescent="0.25">
      <c r="A1545" t="s">
        <v>1547</v>
      </c>
      <c r="B1545" t="str">
        <f t="shared" si="120"/>
        <v>Residential</v>
      </c>
      <c r="C1545">
        <v>2713.6210000000001</v>
      </c>
      <c r="D1545">
        <v>661.85900000000004</v>
      </c>
      <c r="E1545">
        <v>3309.2939999999999</v>
      </c>
      <c r="F1545">
        <v>83</v>
      </c>
      <c r="G1545">
        <v>133.363</v>
      </c>
      <c r="H1545">
        <v>173.02699999999999</v>
      </c>
      <c r="I1545">
        <v>0</v>
      </c>
      <c r="J1545">
        <f t="shared" si="121"/>
        <v>306.39</v>
      </c>
      <c r="K1545">
        <f t="shared" si="122"/>
        <v>112.90817693406706</v>
      </c>
      <c r="L1545">
        <f t="shared" si="123"/>
        <v>63.762404550967126</v>
      </c>
      <c r="M1545">
        <v>112.90817693406706</v>
      </c>
      <c r="N1545">
        <v>63.762404550967126</v>
      </c>
      <c r="O1545">
        <f t="shared" si="124"/>
        <v>112.90817693406706</v>
      </c>
      <c r="P1545">
        <f t="shared" si="124"/>
        <v>63.762404550967126</v>
      </c>
      <c r="U1545" t="s">
        <v>1274</v>
      </c>
      <c r="V1545">
        <v>681710</v>
      </c>
      <c r="W1545">
        <v>247406</v>
      </c>
      <c r="X1545">
        <v>1568</v>
      </c>
      <c r="Y1545" t="s">
        <v>1652</v>
      </c>
    </row>
    <row r="1546" spans="1:25" x14ac:dyDescent="0.25">
      <c r="A1546" t="s">
        <v>1548</v>
      </c>
      <c r="B1546" t="str">
        <f t="shared" si="120"/>
        <v>Residential</v>
      </c>
      <c r="C1546">
        <v>1705.2619999999999</v>
      </c>
      <c r="D1546">
        <v>415.91800000000001</v>
      </c>
      <c r="E1546">
        <v>2079.5880000000002</v>
      </c>
      <c r="F1546">
        <v>52</v>
      </c>
      <c r="G1546">
        <v>87.798000000000002</v>
      </c>
      <c r="H1546">
        <v>108.741</v>
      </c>
      <c r="I1546">
        <v>0</v>
      </c>
      <c r="J1546">
        <f t="shared" si="121"/>
        <v>196.53899999999999</v>
      </c>
      <c r="K1546">
        <f t="shared" si="122"/>
        <v>115.25443011103279</v>
      </c>
      <c r="L1546">
        <f t="shared" si="123"/>
        <v>63.767913669571008</v>
      </c>
      <c r="M1546">
        <v>115.25443011103279</v>
      </c>
      <c r="N1546">
        <v>63.767913669571008</v>
      </c>
      <c r="O1546">
        <f t="shared" si="124"/>
        <v>115.25443011103279</v>
      </c>
      <c r="P1546">
        <f t="shared" si="124"/>
        <v>63.767913669571008</v>
      </c>
      <c r="U1546" t="s">
        <v>1275</v>
      </c>
      <c r="V1546">
        <v>681954</v>
      </c>
      <c r="W1546">
        <v>246169</v>
      </c>
      <c r="X1546">
        <v>1569</v>
      </c>
      <c r="Y1546" t="s">
        <v>1662</v>
      </c>
    </row>
    <row r="1547" spans="1:25" x14ac:dyDescent="0.25">
      <c r="A1547" t="s">
        <v>1549</v>
      </c>
      <c r="B1547" t="str">
        <f t="shared" si="120"/>
        <v>Residential</v>
      </c>
      <c r="C1547">
        <v>2508.84</v>
      </c>
      <c r="D1547">
        <v>598.81700000000001</v>
      </c>
      <c r="E1547">
        <v>3059.5610000000001</v>
      </c>
      <c r="F1547">
        <v>76</v>
      </c>
      <c r="G1547">
        <v>130.149</v>
      </c>
      <c r="H1547">
        <v>159.977</v>
      </c>
      <c r="I1547">
        <v>0</v>
      </c>
      <c r="J1547">
        <f t="shared" si="121"/>
        <v>290.12599999999998</v>
      </c>
      <c r="K1547">
        <f t="shared" si="122"/>
        <v>115.6414916854004</v>
      </c>
      <c r="L1547">
        <f t="shared" si="123"/>
        <v>63.765325807943114</v>
      </c>
      <c r="M1547">
        <v>115.6414916854004</v>
      </c>
      <c r="N1547">
        <v>63.765325807943114</v>
      </c>
      <c r="O1547">
        <f t="shared" si="124"/>
        <v>115.6414916854004</v>
      </c>
      <c r="P1547">
        <f t="shared" si="124"/>
        <v>63.765325807943114</v>
      </c>
      <c r="U1547" t="s">
        <v>1276</v>
      </c>
      <c r="V1547">
        <v>681974</v>
      </c>
      <c r="W1547">
        <v>246178</v>
      </c>
      <c r="X1547">
        <v>1570</v>
      </c>
      <c r="Y1547" t="s">
        <v>1662</v>
      </c>
    </row>
    <row r="1548" spans="1:25" x14ac:dyDescent="0.25">
      <c r="A1548" t="s">
        <v>1550</v>
      </c>
      <c r="B1548" t="str">
        <f t="shared" si="120"/>
        <v>Residential</v>
      </c>
      <c r="C1548">
        <v>7247.8230000000003</v>
      </c>
      <c r="D1548">
        <v>1458.26</v>
      </c>
      <c r="E1548">
        <v>8630.23</v>
      </c>
      <c r="F1548">
        <v>246</v>
      </c>
      <c r="G1548">
        <v>384.02</v>
      </c>
      <c r="H1548">
        <v>371.89299999999997</v>
      </c>
      <c r="I1548">
        <v>0</v>
      </c>
      <c r="J1548">
        <f t="shared" si="121"/>
        <v>755.91300000000001</v>
      </c>
      <c r="K1548">
        <f t="shared" si="122"/>
        <v>104.29517939386764</v>
      </c>
      <c r="L1548">
        <f t="shared" si="123"/>
        <v>51.31099365975134</v>
      </c>
      <c r="M1548">
        <v>104.29517939386764</v>
      </c>
      <c r="N1548">
        <v>51.31099365975134</v>
      </c>
      <c r="O1548">
        <f t="shared" si="124"/>
        <v>104.29517939386764</v>
      </c>
      <c r="P1548">
        <f t="shared" si="124"/>
        <v>51.31099365975134</v>
      </c>
      <c r="U1548" t="s">
        <v>1616</v>
      </c>
      <c r="V1548">
        <v>681989</v>
      </c>
      <c r="W1548">
        <v>246121</v>
      </c>
      <c r="X1548">
        <v>1571</v>
      </c>
      <c r="Y1548" t="s">
        <v>1714</v>
      </c>
    </row>
    <row r="1549" spans="1:25" x14ac:dyDescent="0.25">
      <c r="A1549" t="s">
        <v>1551</v>
      </c>
      <c r="B1549" t="str">
        <f t="shared" si="120"/>
        <v>Residential</v>
      </c>
      <c r="C1549">
        <v>18149.518</v>
      </c>
      <c r="D1549">
        <v>2233.7910000000002</v>
      </c>
      <c r="E1549">
        <v>22133.559000000001</v>
      </c>
      <c r="F1549">
        <v>553</v>
      </c>
      <c r="G1549">
        <v>934.11699999999996</v>
      </c>
      <c r="H1549">
        <v>1157.9269999999999</v>
      </c>
      <c r="I1549">
        <v>0</v>
      </c>
      <c r="J1549">
        <f t="shared" si="121"/>
        <v>2092.0439999999999</v>
      </c>
      <c r="K1549">
        <f t="shared" si="122"/>
        <v>115.26719332160776</v>
      </c>
      <c r="L1549">
        <f t="shared" si="123"/>
        <v>63.799325139102855</v>
      </c>
      <c r="M1549">
        <v>115.26719332160776</v>
      </c>
      <c r="N1549">
        <v>63.799325139102855</v>
      </c>
      <c r="O1549">
        <f t="shared" si="124"/>
        <v>115.26719332160776</v>
      </c>
      <c r="P1549">
        <f t="shared" si="124"/>
        <v>63.799325139102855</v>
      </c>
      <c r="U1549" t="s">
        <v>1277</v>
      </c>
      <c r="V1549">
        <v>681957</v>
      </c>
      <c r="W1549">
        <v>246150</v>
      </c>
      <c r="X1549">
        <v>1572</v>
      </c>
      <c r="Y1549" t="s">
        <v>1662</v>
      </c>
    </row>
    <row r="1550" spans="1:25" x14ac:dyDescent="0.25">
      <c r="A1550" t="s">
        <v>1552</v>
      </c>
      <c r="B1550" t="str">
        <f t="shared" si="120"/>
        <v>Auditorium</v>
      </c>
      <c r="C1550">
        <v>642.92899999999997</v>
      </c>
      <c r="D1550">
        <v>349.29399999999998</v>
      </c>
      <c r="E1550">
        <v>714.36500000000001</v>
      </c>
      <c r="F1550">
        <v>143</v>
      </c>
      <c r="G1550">
        <v>38.578000000000003</v>
      </c>
      <c r="H1550">
        <v>21.023</v>
      </c>
      <c r="I1550">
        <v>6.0780000000000003</v>
      </c>
      <c r="J1550">
        <f t="shared" si="121"/>
        <v>65.679000000000002</v>
      </c>
      <c r="K1550">
        <f t="shared" si="122"/>
        <v>102.15591457221561</v>
      </c>
      <c r="L1550">
        <f t="shared" si="123"/>
        <v>32.698789446424101</v>
      </c>
      <c r="M1550">
        <v>102.15591457221561</v>
      </c>
      <c r="N1550">
        <v>32.698789446424101</v>
      </c>
      <c r="O1550">
        <f t="shared" si="124"/>
        <v>102.15591457221561</v>
      </c>
      <c r="P1550">
        <f t="shared" si="124"/>
        <v>32.698789446424101</v>
      </c>
      <c r="U1550" t="s">
        <v>1278</v>
      </c>
      <c r="V1550">
        <v>681975</v>
      </c>
      <c r="W1550">
        <v>246122</v>
      </c>
      <c r="X1550">
        <v>1573</v>
      </c>
      <c r="Y1550" t="s">
        <v>1662</v>
      </c>
    </row>
    <row r="1551" spans="1:25" x14ac:dyDescent="0.25">
      <c r="A1551" t="s">
        <v>1553</v>
      </c>
      <c r="B1551" t="str">
        <f t="shared" si="120"/>
        <v>Auditorium</v>
      </c>
      <c r="C1551">
        <v>874.13699999999994</v>
      </c>
      <c r="D1551">
        <v>380.185</v>
      </c>
      <c r="E1551">
        <v>1110.8019999999999</v>
      </c>
      <c r="F1551">
        <v>176</v>
      </c>
      <c r="G1551">
        <v>112.51900000000001</v>
      </c>
      <c r="H1551">
        <v>55.082999999999998</v>
      </c>
      <c r="I1551">
        <v>11.627000000000001</v>
      </c>
      <c r="J1551">
        <f t="shared" si="121"/>
        <v>179.22900000000001</v>
      </c>
      <c r="K1551">
        <f t="shared" si="122"/>
        <v>205.03536630985764</v>
      </c>
      <c r="L1551">
        <f t="shared" si="123"/>
        <v>63.014149955899363</v>
      </c>
      <c r="M1551">
        <v>205.03536630985764</v>
      </c>
      <c r="N1551">
        <v>63.014149955899363</v>
      </c>
      <c r="O1551">
        <f t="shared" si="124"/>
        <v>205.03536630985764</v>
      </c>
      <c r="P1551">
        <f t="shared" si="124"/>
        <v>63.014149955899363</v>
      </c>
      <c r="U1551" t="s">
        <v>853</v>
      </c>
      <c r="V1551">
        <v>682339</v>
      </c>
      <c r="W1551">
        <v>245923</v>
      </c>
      <c r="X1551">
        <v>1574</v>
      </c>
      <c r="Y1551" t="s">
        <v>1656</v>
      </c>
    </row>
    <row r="1552" spans="1:25" x14ac:dyDescent="0.25">
      <c r="A1552" t="s">
        <v>1554</v>
      </c>
      <c r="B1552" t="str">
        <f t="shared" si="120"/>
        <v>Mixed-Use-Residential</v>
      </c>
      <c r="C1552">
        <v>3517.1179999999999</v>
      </c>
      <c r="D1552">
        <v>736.41300000000001</v>
      </c>
      <c r="E1552">
        <v>4289.1679999999997</v>
      </c>
      <c r="F1552">
        <v>107</v>
      </c>
      <c r="G1552">
        <v>173.137</v>
      </c>
      <c r="H1552">
        <v>224.244</v>
      </c>
      <c r="I1552">
        <v>0</v>
      </c>
      <c r="J1552">
        <f t="shared" si="121"/>
        <v>397.38099999999997</v>
      </c>
      <c r="K1552">
        <f t="shared" si="122"/>
        <v>112.98483587983115</v>
      </c>
      <c r="L1552">
        <f t="shared" si="123"/>
        <v>63.757883585367338</v>
      </c>
      <c r="M1552">
        <v>112.98483587983115</v>
      </c>
      <c r="N1552">
        <v>63.757883585367338</v>
      </c>
      <c r="O1552">
        <f t="shared" si="124"/>
        <v>112.98483587983115</v>
      </c>
      <c r="P1552">
        <f t="shared" si="124"/>
        <v>63.757883585367338</v>
      </c>
      <c r="U1552" t="s">
        <v>854</v>
      </c>
      <c r="V1552">
        <v>680575</v>
      </c>
      <c r="W1552">
        <v>246084</v>
      </c>
      <c r="X1552">
        <v>1575</v>
      </c>
      <c r="Y1552" t="s">
        <v>1656</v>
      </c>
    </row>
    <row r="1553" spans="1:25" x14ac:dyDescent="0.25">
      <c r="A1553" t="s">
        <v>1555</v>
      </c>
      <c r="B1553" t="str">
        <f t="shared" si="120"/>
        <v>Residential</v>
      </c>
      <c r="C1553">
        <v>522.36800000000005</v>
      </c>
      <c r="D1553">
        <v>128.768</v>
      </c>
      <c r="E1553">
        <v>637.03499999999997</v>
      </c>
      <c r="F1553">
        <v>16</v>
      </c>
      <c r="G1553">
        <v>41.890999999999998</v>
      </c>
      <c r="H1553">
        <v>33.326000000000001</v>
      </c>
      <c r="I1553">
        <v>0</v>
      </c>
      <c r="J1553">
        <f t="shared" si="121"/>
        <v>75.216999999999999</v>
      </c>
      <c r="K1553">
        <f t="shared" si="122"/>
        <v>143.99235787797107</v>
      </c>
      <c r="L1553">
        <f t="shared" si="123"/>
        <v>63.797935555011023</v>
      </c>
      <c r="M1553">
        <v>143.99235787797107</v>
      </c>
      <c r="N1553">
        <v>63.797935555011023</v>
      </c>
      <c r="O1553">
        <f t="shared" si="124"/>
        <v>143.99235787797107</v>
      </c>
      <c r="P1553">
        <f t="shared" si="124"/>
        <v>63.797935555011023</v>
      </c>
      <c r="U1553" t="s">
        <v>1279</v>
      </c>
      <c r="V1553">
        <v>680900</v>
      </c>
      <c r="W1553">
        <v>247911</v>
      </c>
      <c r="X1553">
        <v>1576</v>
      </c>
      <c r="Y1553" t="s">
        <v>1662</v>
      </c>
    </row>
    <row r="1554" spans="1:25" x14ac:dyDescent="0.25">
      <c r="A1554" t="s">
        <v>1556</v>
      </c>
      <c r="B1554" t="str">
        <f t="shared" si="120"/>
        <v>Residential</v>
      </c>
      <c r="C1554">
        <v>512.77300000000002</v>
      </c>
      <c r="D1554">
        <v>125.06699999999999</v>
      </c>
      <c r="E1554">
        <v>625.33299999999997</v>
      </c>
      <c r="F1554">
        <v>16</v>
      </c>
      <c r="G1554">
        <v>39.305</v>
      </c>
      <c r="H1554">
        <v>32.712000000000003</v>
      </c>
      <c r="I1554">
        <v>0</v>
      </c>
      <c r="J1554">
        <f t="shared" si="121"/>
        <v>72.016999999999996</v>
      </c>
      <c r="K1554">
        <f t="shared" si="122"/>
        <v>140.44616233694052</v>
      </c>
      <c r="L1554">
        <f t="shared" si="123"/>
        <v>63.794310542871798</v>
      </c>
      <c r="M1554">
        <v>140.44616233694052</v>
      </c>
      <c r="N1554">
        <v>63.794310542871798</v>
      </c>
      <c r="O1554">
        <f t="shared" si="124"/>
        <v>140.44616233694052</v>
      </c>
      <c r="P1554">
        <f t="shared" si="124"/>
        <v>63.794310542871798</v>
      </c>
      <c r="U1554" t="s">
        <v>855</v>
      </c>
      <c r="V1554">
        <v>681099</v>
      </c>
      <c r="W1554">
        <v>247526</v>
      </c>
      <c r="X1554">
        <v>1577</v>
      </c>
      <c r="Y1554" t="s">
        <v>1672</v>
      </c>
    </row>
    <row r="1555" spans="1:25" x14ac:dyDescent="0.25">
      <c r="A1555" t="s">
        <v>1557</v>
      </c>
      <c r="B1555" t="str">
        <f t="shared" si="120"/>
        <v>Mixed-Use-Residential</v>
      </c>
      <c r="C1555">
        <v>2552.4679999999998</v>
      </c>
      <c r="D1555">
        <v>442.74299999999999</v>
      </c>
      <c r="E1555">
        <v>3112.7660000000001</v>
      </c>
      <c r="F1555">
        <v>78</v>
      </c>
      <c r="G1555">
        <v>139.18600000000001</v>
      </c>
      <c r="H1555">
        <v>162.75700000000001</v>
      </c>
      <c r="I1555">
        <v>0</v>
      </c>
      <c r="J1555">
        <f t="shared" si="121"/>
        <v>301.94299999999998</v>
      </c>
      <c r="K1555">
        <f t="shared" si="122"/>
        <v>118.29452905971789</v>
      </c>
      <c r="L1555">
        <f t="shared" si="123"/>
        <v>63.764560417603668</v>
      </c>
      <c r="M1555">
        <v>118.29452905971789</v>
      </c>
      <c r="N1555">
        <v>63.764560417603668</v>
      </c>
      <c r="O1555">
        <f t="shared" si="124"/>
        <v>118.29452905971789</v>
      </c>
      <c r="P1555">
        <f t="shared" si="124"/>
        <v>63.764560417603668</v>
      </c>
      <c r="U1555" t="s">
        <v>856</v>
      </c>
      <c r="V1555">
        <v>680792</v>
      </c>
      <c r="W1555">
        <v>247918</v>
      </c>
      <c r="X1555">
        <v>1578</v>
      </c>
      <c r="Y1555" t="s">
        <v>1665</v>
      </c>
    </row>
    <row r="1556" spans="1:25" x14ac:dyDescent="0.25">
      <c r="A1556" t="s">
        <v>1558</v>
      </c>
      <c r="B1556" t="str">
        <f t="shared" si="120"/>
        <v>Residential</v>
      </c>
      <c r="C1556">
        <v>6579.9059999999999</v>
      </c>
      <c r="D1556">
        <v>1014.448</v>
      </c>
      <c r="E1556">
        <v>7827.0609999999997</v>
      </c>
      <c r="F1556">
        <v>329</v>
      </c>
      <c r="G1556">
        <v>427.84</v>
      </c>
      <c r="H1556">
        <v>347.08100000000002</v>
      </c>
      <c r="I1556">
        <v>0</v>
      </c>
      <c r="J1556">
        <f t="shared" si="121"/>
        <v>774.92100000000005</v>
      </c>
      <c r="K1556">
        <f t="shared" si="122"/>
        <v>117.77083137661846</v>
      </c>
      <c r="L1556">
        <f t="shared" si="123"/>
        <v>52.748625892223998</v>
      </c>
      <c r="M1556">
        <v>117.77083137661846</v>
      </c>
      <c r="N1556">
        <v>52.748625892223998</v>
      </c>
      <c r="O1556">
        <f t="shared" si="124"/>
        <v>117.77083137661846</v>
      </c>
      <c r="P1556">
        <f t="shared" si="124"/>
        <v>52.748625892223998</v>
      </c>
      <c r="U1556" t="s">
        <v>1280</v>
      </c>
      <c r="V1556">
        <v>680852</v>
      </c>
      <c r="W1556">
        <v>247862</v>
      </c>
      <c r="X1556">
        <v>1579</v>
      </c>
      <c r="Y1556" t="s">
        <v>1662</v>
      </c>
    </row>
    <row r="1557" spans="1:25" x14ac:dyDescent="0.25">
      <c r="A1557" t="s">
        <v>1559</v>
      </c>
      <c r="B1557" t="str">
        <f t="shared" si="120"/>
        <v>Mixed-Use-Residential</v>
      </c>
      <c r="C1557">
        <v>1600.162</v>
      </c>
      <c r="D1557">
        <v>325.23599999999999</v>
      </c>
      <c r="E1557">
        <v>1951.4169999999999</v>
      </c>
      <c r="F1557">
        <v>49</v>
      </c>
      <c r="G1557">
        <v>93.028999999999996</v>
      </c>
      <c r="H1557">
        <v>102.04300000000001</v>
      </c>
      <c r="I1557">
        <v>0</v>
      </c>
      <c r="J1557">
        <f t="shared" si="121"/>
        <v>195.072</v>
      </c>
      <c r="K1557">
        <f t="shared" si="122"/>
        <v>121.90765684974396</v>
      </c>
      <c r="L1557">
        <f t="shared" si="123"/>
        <v>63.770418245152683</v>
      </c>
      <c r="M1557">
        <v>121.90765684974396</v>
      </c>
      <c r="N1557">
        <v>63.770418245152683</v>
      </c>
      <c r="O1557">
        <f t="shared" si="124"/>
        <v>121.90765684974396</v>
      </c>
      <c r="P1557">
        <f t="shared" si="124"/>
        <v>63.770418245152683</v>
      </c>
      <c r="U1557" t="s">
        <v>1281</v>
      </c>
      <c r="V1557">
        <v>681330</v>
      </c>
      <c r="W1557">
        <v>247744</v>
      </c>
      <c r="X1557">
        <v>1580</v>
      </c>
      <c r="Y1557" t="s">
        <v>1662</v>
      </c>
    </row>
    <row r="1558" spans="1:25" x14ac:dyDescent="0.25">
      <c r="A1558" t="s">
        <v>1560</v>
      </c>
      <c r="B1558" t="str">
        <f t="shared" si="120"/>
        <v>Residential</v>
      </c>
      <c r="C1558">
        <v>299.09300000000002</v>
      </c>
      <c r="D1558">
        <v>91.186999999999998</v>
      </c>
      <c r="E1558">
        <v>364.74700000000001</v>
      </c>
      <c r="F1558">
        <v>9</v>
      </c>
      <c r="G1558">
        <v>26.242000000000001</v>
      </c>
      <c r="H1558">
        <v>19.088000000000001</v>
      </c>
      <c r="I1558">
        <v>0</v>
      </c>
      <c r="J1558">
        <f t="shared" si="121"/>
        <v>45.33</v>
      </c>
      <c r="K1558">
        <f t="shared" si="122"/>
        <v>151.55821099123011</v>
      </c>
      <c r="L1558">
        <f t="shared" si="123"/>
        <v>63.819614634912881</v>
      </c>
      <c r="M1558">
        <v>151.55821099123011</v>
      </c>
      <c r="N1558">
        <v>63.819614634912881</v>
      </c>
      <c r="O1558">
        <f t="shared" si="124"/>
        <v>151.55821099123011</v>
      </c>
      <c r="P1558">
        <f t="shared" si="124"/>
        <v>63.819614634912881</v>
      </c>
      <c r="U1558" t="s">
        <v>857</v>
      </c>
      <c r="V1558">
        <v>680821</v>
      </c>
      <c r="W1558">
        <v>247835</v>
      </c>
      <c r="X1558">
        <v>1581</v>
      </c>
      <c r="Y1558" t="s">
        <v>1665</v>
      </c>
    </row>
    <row r="1559" spans="1:25" x14ac:dyDescent="0.25">
      <c r="A1559" t="s">
        <v>1561</v>
      </c>
      <c r="B1559" t="str">
        <f t="shared" si="120"/>
        <v>Residential</v>
      </c>
      <c r="C1559">
        <v>1493.0250000000001</v>
      </c>
      <c r="D1559">
        <v>301.51900000000001</v>
      </c>
      <c r="E1559">
        <v>1820.7619999999999</v>
      </c>
      <c r="F1559">
        <v>46</v>
      </c>
      <c r="G1559">
        <v>88.046999999999997</v>
      </c>
      <c r="H1559">
        <v>95.207999999999998</v>
      </c>
      <c r="I1559">
        <v>0</v>
      </c>
      <c r="J1559">
        <f t="shared" si="121"/>
        <v>183.255</v>
      </c>
      <c r="K1559">
        <f t="shared" si="122"/>
        <v>122.74074446174711</v>
      </c>
      <c r="L1559">
        <f t="shared" si="123"/>
        <v>63.768523634902294</v>
      </c>
      <c r="M1559">
        <v>122.74074446174711</v>
      </c>
      <c r="N1559">
        <v>63.768523634902294</v>
      </c>
      <c r="O1559">
        <f t="shared" si="124"/>
        <v>122.74074446174711</v>
      </c>
      <c r="P1559">
        <f t="shared" si="124"/>
        <v>63.768523634902294</v>
      </c>
      <c r="U1559" t="s">
        <v>1617</v>
      </c>
      <c r="V1559">
        <v>681323</v>
      </c>
      <c r="W1559">
        <v>247548</v>
      </c>
      <c r="X1559">
        <v>1582</v>
      </c>
      <c r="Y1559" t="s">
        <v>1656</v>
      </c>
    </row>
    <row r="1560" spans="1:25" x14ac:dyDescent="0.25">
      <c r="A1560" t="s">
        <v>1562</v>
      </c>
      <c r="B1560" t="str">
        <f t="shared" si="120"/>
        <v>School</v>
      </c>
      <c r="C1560">
        <v>5711.4650000000001</v>
      </c>
      <c r="D1560">
        <v>1062.9760000000001</v>
      </c>
      <c r="E1560">
        <v>6346.0720000000001</v>
      </c>
      <c r="F1560">
        <v>508</v>
      </c>
      <c r="G1560">
        <v>242.27</v>
      </c>
      <c r="H1560">
        <v>157.76900000000001</v>
      </c>
      <c r="I1560">
        <v>32.433</v>
      </c>
      <c r="J1560">
        <f t="shared" si="121"/>
        <v>432.47199999999998</v>
      </c>
      <c r="K1560">
        <f t="shared" si="122"/>
        <v>75.719977273781765</v>
      </c>
      <c r="L1560">
        <f t="shared" si="123"/>
        <v>27.623210507286661</v>
      </c>
      <c r="M1560">
        <v>75.719977273781765</v>
      </c>
      <c r="N1560">
        <v>27.623210507286661</v>
      </c>
      <c r="O1560">
        <f t="shared" si="124"/>
        <v>75.719977273781765</v>
      </c>
      <c r="P1560">
        <f t="shared" si="124"/>
        <v>27.623210507286661</v>
      </c>
      <c r="U1560" t="s">
        <v>1282</v>
      </c>
      <c r="V1560">
        <v>681351</v>
      </c>
      <c r="W1560">
        <v>247503</v>
      </c>
      <c r="X1560">
        <v>1583</v>
      </c>
      <c r="Y1560" t="s">
        <v>1662</v>
      </c>
    </row>
    <row r="1561" spans="1:25" x14ac:dyDescent="0.25">
      <c r="A1561" t="s">
        <v>1563</v>
      </c>
      <c r="B1561" t="str">
        <f t="shared" si="120"/>
        <v>School</v>
      </c>
      <c r="C1561">
        <v>5822.2120000000004</v>
      </c>
      <c r="D1561">
        <v>1048.625</v>
      </c>
      <c r="E1561">
        <v>6469.125</v>
      </c>
      <c r="F1561">
        <v>518</v>
      </c>
      <c r="G1561">
        <v>243.15299999999999</v>
      </c>
      <c r="H1561">
        <v>161.184</v>
      </c>
      <c r="I1561">
        <v>35.448999999999998</v>
      </c>
      <c r="J1561">
        <f t="shared" si="121"/>
        <v>439.786</v>
      </c>
      <c r="K1561">
        <f t="shared" si="122"/>
        <v>75.535895979054004</v>
      </c>
      <c r="L1561">
        <f t="shared" si="123"/>
        <v>27.684323415224313</v>
      </c>
      <c r="M1561">
        <v>75.535895979054004</v>
      </c>
      <c r="N1561">
        <v>27.684323415224313</v>
      </c>
      <c r="O1561">
        <f t="shared" si="124"/>
        <v>75.535895979054004</v>
      </c>
      <c r="P1561">
        <f t="shared" si="124"/>
        <v>27.684323415224313</v>
      </c>
      <c r="U1561" t="s">
        <v>858</v>
      </c>
      <c r="V1561">
        <v>681314</v>
      </c>
      <c r="W1561">
        <v>247535</v>
      </c>
      <c r="X1561">
        <v>1584</v>
      </c>
      <c r="Y1561" t="s">
        <v>1652</v>
      </c>
    </row>
    <row r="1562" spans="1:25" x14ac:dyDescent="0.25">
      <c r="A1562" t="s">
        <v>1564</v>
      </c>
      <c r="B1562" t="str">
        <f t="shared" si="120"/>
        <v>Residential</v>
      </c>
      <c r="C1562">
        <v>1869.394</v>
      </c>
      <c r="D1562">
        <v>319.50400000000002</v>
      </c>
      <c r="E1562">
        <v>2279.7489999999998</v>
      </c>
      <c r="F1562">
        <v>57</v>
      </c>
      <c r="G1562">
        <v>93.248000000000005</v>
      </c>
      <c r="H1562">
        <v>119.23</v>
      </c>
      <c r="I1562">
        <v>0</v>
      </c>
      <c r="J1562">
        <f t="shared" si="121"/>
        <v>212.47800000000001</v>
      </c>
      <c r="K1562">
        <f t="shared" si="122"/>
        <v>113.66143252840226</v>
      </c>
      <c r="L1562">
        <f t="shared" si="123"/>
        <v>63.780027110389781</v>
      </c>
      <c r="M1562">
        <v>113.66143252840226</v>
      </c>
      <c r="N1562">
        <v>63.780027110389781</v>
      </c>
      <c r="O1562">
        <f t="shared" si="124"/>
        <v>113.66143252840226</v>
      </c>
      <c r="P1562">
        <f t="shared" si="124"/>
        <v>63.780027110389781</v>
      </c>
      <c r="U1562" t="s">
        <v>1283</v>
      </c>
      <c r="V1562">
        <v>681400</v>
      </c>
      <c r="W1562">
        <v>247645</v>
      </c>
      <c r="X1562">
        <v>1585</v>
      </c>
      <c r="Y1562" t="s">
        <v>1662</v>
      </c>
    </row>
    <row r="1563" spans="1:25" x14ac:dyDescent="0.25">
      <c r="A1563" t="s">
        <v>1565</v>
      </c>
      <c r="B1563" t="str">
        <f t="shared" si="120"/>
        <v>Residential</v>
      </c>
      <c r="C1563">
        <v>1058.883</v>
      </c>
      <c r="D1563">
        <v>269.98399999999998</v>
      </c>
      <c r="E1563">
        <v>1291.3209999999999</v>
      </c>
      <c r="F1563">
        <v>32</v>
      </c>
      <c r="G1563">
        <v>55.487000000000002</v>
      </c>
      <c r="H1563">
        <v>67.52</v>
      </c>
      <c r="I1563">
        <v>0</v>
      </c>
      <c r="J1563">
        <f t="shared" si="121"/>
        <v>123.00700000000001</v>
      </c>
      <c r="K1563">
        <f t="shared" si="122"/>
        <v>116.16675307847987</v>
      </c>
      <c r="L1563">
        <f t="shared" si="123"/>
        <v>63.765307404123021</v>
      </c>
      <c r="M1563">
        <v>116.16675307847987</v>
      </c>
      <c r="N1563">
        <v>63.765307404123021</v>
      </c>
      <c r="O1563">
        <f t="shared" si="124"/>
        <v>116.16675307847987</v>
      </c>
      <c r="P1563">
        <f t="shared" si="124"/>
        <v>63.765307404123021</v>
      </c>
      <c r="U1563" t="s">
        <v>859</v>
      </c>
      <c r="V1563">
        <v>681149</v>
      </c>
      <c r="W1563">
        <v>247486</v>
      </c>
      <c r="X1563">
        <v>1586</v>
      </c>
      <c r="Y1563" t="s">
        <v>1656</v>
      </c>
    </row>
    <row r="1564" spans="1:25" x14ac:dyDescent="0.25">
      <c r="A1564" t="s">
        <v>1566</v>
      </c>
      <c r="B1564" t="str">
        <f t="shared" si="120"/>
        <v>Mixed-Use-Residential</v>
      </c>
      <c r="C1564">
        <v>1513.183</v>
      </c>
      <c r="D1564">
        <v>297.56900000000002</v>
      </c>
      <c r="E1564">
        <v>1845.345</v>
      </c>
      <c r="F1564">
        <v>46</v>
      </c>
      <c r="G1564">
        <v>83.825999999999993</v>
      </c>
      <c r="H1564">
        <v>96.495999999999995</v>
      </c>
      <c r="I1564">
        <v>0</v>
      </c>
      <c r="J1564">
        <f t="shared" si="121"/>
        <v>180.322</v>
      </c>
      <c r="K1564">
        <f t="shared" si="122"/>
        <v>119.16734459744791</v>
      </c>
      <c r="L1564">
        <f t="shared" si="123"/>
        <v>63.770211534229503</v>
      </c>
      <c r="M1564">
        <v>119.16734459744791</v>
      </c>
      <c r="N1564">
        <v>63.770211534229503</v>
      </c>
      <c r="O1564">
        <f t="shared" si="124"/>
        <v>119.16734459744791</v>
      </c>
      <c r="P1564">
        <f t="shared" si="124"/>
        <v>63.770211534229503</v>
      </c>
      <c r="U1564" t="s">
        <v>1618</v>
      </c>
      <c r="V1564">
        <v>681103</v>
      </c>
      <c r="W1564">
        <v>247286</v>
      </c>
      <c r="X1564">
        <v>1587</v>
      </c>
      <c r="Y1564" t="s">
        <v>1672</v>
      </c>
    </row>
    <row r="1565" spans="1:25" x14ac:dyDescent="0.25">
      <c r="A1565" t="s">
        <v>1567</v>
      </c>
      <c r="B1565" t="str">
        <f t="shared" si="120"/>
        <v>Auditorium</v>
      </c>
      <c r="C1565">
        <v>2450.0749999999998</v>
      </c>
      <c r="D1565">
        <v>653.42899999999997</v>
      </c>
      <c r="E1565">
        <v>2722.306</v>
      </c>
      <c r="F1565">
        <v>544</v>
      </c>
      <c r="G1565">
        <v>144.077</v>
      </c>
      <c r="H1565">
        <v>80.012</v>
      </c>
      <c r="I1565">
        <v>22.85</v>
      </c>
      <c r="J1565">
        <f t="shared" si="121"/>
        <v>246.93899999999999</v>
      </c>
      <c r="K1565">
        <f t="shared" si="122"/>
        <v>100.78834321398325</v>
      </c>
      <c r="L1565">
        <f t="shared" si="123"/>
        <v>32.656959480832221</v>
      </c>
      <c r="M1565">
        <v>100.78834321398325</v>
      </c>
      <c r="N1565">
        <v>32.656959480832221</v>
      </c>
      <c r="O1565">
        <f t="shared" si="124"/>
        <v>100.78834321398325</v>
      </c>
      <c r="P1565">
        <f t="shared" si="124"/>
        <v>32.656959480832221</v>
      </c>
      <c r="U1565" t="s">
        <v>860</v>
      </c>
      <c r="V1565">
        <v>681012</v>
      </c>
      <c r="W1565">
        <v>247369</v>
      </c>
      <c r="X1565">
        <v>1588</v>
      </c>
      <c r="Y1565" t="s">
        <v>1656</v>
      </c>
    </row>
    <row r="1566" spans="1:25" x14ac:dyDescent="0.25">
      <c r="A1566" t="s">
        <v>1568</v>
      </c>
      <c r="B1566" t="str">
        <f t="shared" si="120"/>
        <v>School</v>
      </c>
      <c r="C1566">
        <v>8024.4219999999996</v>
      </c>
      <c r="D1566">
        <v>1484.4259999999999</v>
      </c>
      <c r="E1566">
        <v>8916.0239999999994</v>
      </c>
      <c r="F1566">
        <v>915</v>
      </c>
      <c r="G1566">
        <v>543.80899999999997</v>
      </c>
      <c r="H1566">
        <v>244.28700000000001</v>
      </c>
      <c r="I1566">
        <v>117.562</v>
      </c>
      <c r="J1566">
        <f t="shared" si="121"/>
        <v>905.65800000000002</v>
      </c>
      <c r="K1566">
        <f t="shared" si="122"/>
        <v>112.86270836703255</v>
      </c>
      <c r="L1566">
        <f t="shared" si="123"/>
        <v>30.442940313956569</v>
      </c>
      <c r="M1566">
        <v>112.86270836703255</v>
      </c>
      <c r="N1566">
        <v>30.442940313956569</v>
      </c>
      <c r="O1566">
        <f t="shared" si="124"/>
        <v>112.86270836703255</v>
      </c>
      <c r="P1566">
        <f t="shared" si="124"/>
        <v>30.442940313956569</v>
      </c>
      <c r="U1566" t="s">
        <v>1284</v>
      </c>
      <c r="V1566">
        <v>681646</v>
      </c>
      <c r="W1566">
        <v>247275</v>
      </c>
      <c r="X1566">
        <v>1589</v>
      </c>
      <c r="Y1566" t="s">
        <v>1662</v>
      </c>
    </row>
    <row r="1567" spans="1:25" x14ac:dyDescent="0.25">
      <c r="A1567" t="s">
        <v>1569</v>
      </c>
      <c r="B1567" t="str">
        <f t="shared" si="120"/>
        <v>Mixed-Use-Residential</v>
      </c>
      <c r="C1567">
        <v>4340.152</v>
      </c>
      <c r="D1567">
        <v>765.952</v>
      </c>
      <c r="E1567">
        <v>5292.8680000000004</v>
      </c>
      <c r="F1567">
        <v>132</v>
      </c>
      <c r="G1567">
        <v>222.16200000000001</v>
      </c>
      <c r="H1567">
        <v>276.80399999999997</v>
      </c>
      <c r="I1567">
        <v>0</v>
      </c>
      <c r="J1567">
        <f t="shared" si="121"/>
        <v>498.96600000000001</v>
      </c>
      <c r="K1567">
        <f t="shared" si="122"/>
        <v>114.96509799656786</v>
      </c>
      <c r="L1567">
        <f t="shared" si="123"/>
        <v>63.777489820633001</v>
      </c>
      <c r="M1567">
        <v>114.96509799656786</v>
      </c>
      <c r="N1567">
        <v>63.777489820633001</v>
      </c>
      <c r="O1567">
        <f t="shared" si="124"/>
        <v>114.96509799656786</v>
      </c>
      <c r="P1567">
        <f t="shared" si="124"/>
        <v>63.777489820633001</v>
      </c>
      <c r="U1567" t="s">
        <v>861</v>
      </c>
      <c r="V1567">
        <v>681557</v>
      </c>
      <c r="W1567">
        <v>247340</v>
      </c>
      <c r="X1567">
        <v>1590</v>
      </c>
      <c r="Y1567" t="s">
        <v>1652</v>
      </c>
    </row>
    <row r="1568" spans="1:25" x14ac:dyDescent="0.25">
      <c r="A1568" t="s">
        <v>1570</v>
      </c>
      <c r="B1568" t="str">
        <f t="shared" si="120"/>
        <v>Residential</v>
      </c>
      <c r="C1568">
        <v>954.19899999999996</v>
      </c>
      <c r="D1568">
        <v>193.94300000000001</v>
      </c>
      <c r="E1568">
        <v>1163.6579999999999</v>
      </c>
      <c r="F1568">
        <v>29</v>
      </c>
      <c r="G1568">
        <v>54.954000000000001</v>
      </c>
      <c r="H1568">
        <v>60.853000000000002</v>
      </c>
      <c r="I1568">
        <v>0</v>
      </c>
      <c r="J1568">
        <f t="shared" si="121"/>
        <v>115.807</v>
      </c>
      <c r="K1568">
        <f t="shared" si="122"/>
        <v>121.36566900615071</v>
      </c>
      <c r="L1568">
        <f t="shared" si="123"/>
        <v>63.773908796802353</v>
      </c>
      <c r="M1568">
        <v>121.36566900615071</v>
      </c>
      <c r="N1568">
        <v>63.773908796802353</v>
      </c>
      <c r="O1568">
        <f t="shared" si="124"/>
        <v>121.36566900615071</v>
      </c>
      <c r="P1568">
        <f t="shared" si="124"/>
        <v>63.773908796802353</v>
      </c>
      <c r="U1568" t="s">
        <v>862</v>
      </c>
      <c r="V1568">
        <v>681676</v>
      </c>
      <c r="W1568">
        <v>247193</v>
      </c>
      <c r="X1568">
        <v>1591</v>
      </c>
      <c r="Y1568" t="s">
        <v>1656</v>
      </c>
    </row>
    <row r="1569" spans="1:25" x14ac:dyDescent="0.25">
      <c r="A1569" t="s">
        <v>1571</v>
      </c>
      <c r="B1569" t="str">
        <f t="shared" si="120"/>
        <v>Mixed-Use-Residential</v>
      </c>
      <c r="C1569">
        <v>5778.7860000000001</v>
      </c>
      <c r="D1569">
        <v>868.76900000000001</v>
      </c>
      <c r="E1569">
        <v>7047.3</v>
      </c>
      <c r="F1569">
        <v>176</v>
      </c>
      <c r="G1569">
        <v>240.54300000000001</v>
      </c>
      <c r="H1569">
        <v>368.60399999999998</v>
      </c>
      <c r="I1569">
        <v>0</v>
      </c>
      <c r="J1569">
        <f t="shared" si="121"/>
        <v>609.14699999999993</v>
      </c>
      <c r="K1569">
        <f t="shared" si="122"/>
        <v>105.41089426049</v>
      </c>
      <c r="L1569">
        <f t="shared" si="123"/>
        <v>63.785715546483296</v>
      </c>
      <c r="M1569">
        <v>105.41089426049</v>
      </c>
      <c r="N1569">
        <v>63.785715546483296</v>
      </c>
      <c r="O1569">
        <f t="shared" si="124"/>
        <v>105.41089426049</v>
      </c>
      <c r="P1569">
        <f t="shared" si="124"/>
        <v>63.785715546483296</v>
      </c>
      <c r="U1569" t="s">
        <v>863</v>
      </c>
      <c r="V1569">
        <v>681739</v>
      </c>
      <c r="W1569">
        <v>247312</v>
      </c>
      <c r="X1569">
        <v>1592</v>
      </c>
      <c r="Y1569" t="s">
        <v>1652</v>
      </c>
    </row>
    <row r="1570" spans="1:25" x14ac:dyDescent="0.25">
      <c r="A1570" t="s">
        <v>1572</v>
      </c>
      <c r="B1570" t="str">
        <f t="shared" si="120"/>
        <v>Mixed-Use-Residential</v>
      </c>
      <c r="C1570">
        <v>2981.6660000000002</v>
      </c>
      <c r="D1570">
        <v>519.45399999999995</v>
      </c>
      <c r="E1570">
        <v>3636.1779999999999</v>
      </c>
      <c r="F1570">
        <v>91</v>
      </c>
      <c r="G1570">
        <v>143.30799999999999</v>
      </c>
      <c r="H1570">
        <v>190.16</v>
      </c>
      <c r="I1570">
        <v>0</v>
      </c>
      <c r="J1570">
        <f t="shared" si="121"/>
        <v>333.46799999999996</v>
      </c>
      <c r="K1570">
        <f t="shared" si="122"/>
        <v>111.83948839340152</v>
      </c>
      <c r="L1570">
        <f t="shared" si="123"/>
        <v>63.776425662699978</v>
      </c>
      <c r="M1570">
        <v>111.83948839340152</v>
      </c>
      <c r="N1570">
        <v>63.776425662699978</v>
      </c>
      <c r="O1570">
        <f t="shared" si="124"/>
        <v>111.83948839340152</v>
      </c>
      <c r="P1570">
        <f t="shared" si="124"/>
        <v>63.776425662699978</v>
      </c>
      <c r="U1570" t="s">
        <v>1285</v>
      </c>
      <c r="V1570">
        <v>681730</v>
      </c>
      <c r="W1570">
        <v>247326</v>
      </c>
      <c r="X1570">
        <v>1593</v>
      </c>
      <c r="Y1570" t="s">
        <v>1652</v>
      </c>
    </row>
    <row r="1571" spans="1:25" x14ac:dyDescent="0.25">
      <c r="A1571" t="s">
        <v>1573</v>
      </c>
      <c r="B1571" t="str">
        <f t="shared" si="120"/>
        <v>Hospitality</v>
      </c>
      <c r="C1571">
        <v>1198.2829999999999</v>
      </c>
      <c r="D1571">
        <v>220.721</v>
      </c>
      <c r="E1571">
        <v>1388.704</v>
      </c>
      <c r="F1571">
        <v>84</v>
      </c>
      <c r="G1571">
        <v>104.289</v>
      </c>
      <c r="H1571">
        <v>51.201000000000001</v>
      </c>
      <c r="I1571">
        <v>10.077999999999999</v>
      </c>
      <c r="J1571">
        <f t="shared" si="121"/>
        <v>165.56800000000001</v>
      </c>
      <c r="K1571">
        <f t="shared" si="122"/>
        <v>138.17103305312688</v>
      </c>
      <c r="L1571">
        <f t="shared" si="123"/>
        <v>42.728637558907202</v>
      </c>
      <c r="M1571">
        <v>138.17103305312688</v>
      </c>
      <c r="N1571">
        <v>42.728637558907202</v>
      </c>
      <c r="O1571">
        <f t="shared" si="124"/>
        <v>138.17103305312688</v>
      </c>
      <c r="P1571">
        <f t="shared" si="124"/>
        <v>42.728637558907202</v>
      </c>
      <c r="U1571" t="s">
        <v>1286</v>
      </c>
      <c r="V1571">
        <v>681774</v>
      </c>
      <c r="W1571">
        <v>247212</v>
      </c>
      <c r="X1571">
        <v>1594</v>
      </c>
      <c r="Y1571" t="s">
        <v>1662</v>
      </c>
    </row>
    <row r="1572" spans="1:25" x14ac:dyDescent="0.25">
      <c r="A1572" t="s">
        <v>1574</v>
      </c>
      <c r="B1572" t="str">
        <f t="shared" si="120"/>
        <v>Mixed-Use-Residential</v>
      </c>
      <c r="C1572">
        <v>27102.608</v>
      </c>
      <c r="D1572">
        <v>3203.527</v>
      </c>
      <c r="E1572">
        <v>33051.961000000003</v>
      </c>
      <c r="F1572">
        <v>826</v>
      </c>
      <c r="G1572">
        <v>855.56600000000003</v>
      </c>
      <c r="H1572">
        <v>1728.54</v>
      </c>
      <c r="I1572">
        <v>0</v>
      </c>
      <c r="J1572">
        <f t="shared" si="121"/>
        <v>2584.1059999999998</v>
      </c>
      <c r="K1572">
        <f t="shared" si="122"/>
        <v>95.345289279909892</v>
      </c>
      <c r="L1572">
        <f t="shared" si="123"/>
        <v>63.7776261236557</v>
      </c>
      <c r="M1572">
        <v>95.345289279909892</v>
      </c>
      <c r="N1572">
        <v>63.7776261236557</v>
      </c>
      <c r="O1572">
        <f t="shared" si="124"/>
        <v>95.345289279909892</v>
      </c>
      <c r="P1572">
        <f t="shared" si="124"/>
        <v>63.7776261236557</v>
      </c>
      <c r="U1572" t="s">
        <v>1287</v>
      </c>
      <c r="V1572">
        <v>681742</v>
      </c>
      <c r="W1572">
        <v>247251</v>
      </c>
      <c r="X1572">
        <v>1595</v>
      </c>
      <c r="Y1572" t="s">
        <v>1662</v>
      </c>
    </row>
    <row r="1573" spans="1:25" x14ac:dyDescent="0.25">
      <c r="A1573" t="s">
        <v>1575</v>
      </c>
      <c r="B1573" t="str">
        <f t="shared" si="120"/>
        <v>Mixed-Use-Residential</v>
      </c>
      <c r="C1573">
        <v>12409.629000000001</v>
      </c>
      <c r="D1573">
        <v>1839.421</v>
      </c>
      <c r="E1573">
        <v>15133.694</v>
      </c>
      <c r="F1573">
        <v>378</v>
      </c>
      <c r="G1573">
        <v>513.57500000000005</v>
      </c>
      <c r="H1573">
        <v>791.50900000000001</v>
      </c>
      <c r="I1573">
        <v>0</v>
      </c>
      <c r="J1573">
        <f t="shared" si="121"/>
        <v>1305.0840000000001</v>
      </c>
      <c r="K1573">
        <f t="shared" si="122"/>
        <v>105.16704407520966</v>
      </c>
      <c r="L1573">
        <f t="shared" si="123"/>
        <v>63.781842309709653</v>
      </c>
      <c r="M1573">
        <v>105.16704407520966</v>
      </c>
      <c r="N1573">
        <v>63.781842309709653</v>
      </c>
      <c r="O1573">
        <f t="shared" si="124"/>
        <v>105.16704407520966</v>
      </c>
      <c r="P1573">
        <f t="shared" si="124"/>
        <v>63.781842309709653</v>
      </c>
      <c r="U1573" t="s">
        <v>864</v>
      </c>
      <c r="V1573">
        <v>681762</v>
      </c>
      <c r="W1573">
        <v>247261</v>
      </c>
      <c r="X1573">
        <v>1596</v>
      </c>
      <c r="Y1573" t="s">
        <v>1656</v>
      </c>
    </row>
    <row r="1574" spans="1:25" x14ac:dyDescent="0.25">
      <c r="A1574" t="s">
        <v>1576</v>
      </c>
      <c r="B1574" t="str">
        <f t="shared" si="120"/>
        <v>Mixed-Use-Residential</v>
      </c>
      <c r="C1574">
        <v>5566.5590000000002</v>
      </c>
      <c r="D1574">
        <v>982.678</v>
      </c>
      <c r="E1574">
        <v>6788.4859999999999</v>
      </c>
      <c r="F1574">
        <v>170</v>
      </c>
      <c r="G1574">
        <v>275.61700000000002</v>
      </c>
      <c r="H1574">
        <v>354.98599999999999</v>
      </c>
      <c r="I1574">
        <v>0</v>
      </c>
      <c r="J1574">
        <f t="shared" si="121"/>
        <v>630.60300000000007</v>
      </c>
      <c r="K1574">
        <f t="shared" si="122"/>
        <v>113.28416711293279</v>
      </c>
      <c r="L1574">
        <f t="shared" si="123"/>
        <v>63.771173538266638</v>
      </c>
      <c r="M1574">
        <v>113.28416711293279</v>
      </c>
      <c r="N1574">
        <v>63.771173538266638</v>
      </c>
      <c r="O1574">
        <f t="shared" si="124"/>
        <v>113.28416711293279</v>
      </c>
      <c r="P1574">
        <f t="shared" si="124"/>
        <v>63.771173538266638</v>
      </c>
      <c r="U1574" t="s">
        <v>865</v>
      </c>
      <c r="V1574">
        <v>680542</v>
      </c>
      <c r="W1574">
        <v>247444</v>
      </c>
      <c r="X1574">
        <v>1597</v>
      </c>
      <c r="Y1574" t="s">
        <v>1672</v>
      </c>
    </row>
    <row r="1575" spans="1:25" x14ac:dyDescent="0.25">
      <c r="A1575" t="s">
        <v>1577</v>
      </c>
      <c r="B1575" t="str">
        <f t="shared" si="120"/>
        <v>Mixed-Use-Residential</v>
      </c>
      <c r="C1575">
        <v>9007.8109999999997</v>
      </c>
      <c r="D1575">
        <v>1378.2460000000001</v>
      </c>
      <c r="E1575">
        <v>10985.136</v>
      </c>
      <c r="F1575">
        <v>275</v>
      </c>
      <c r="G1575">
        <v>385.19600000000003</v>
      </c>
      <c r="H1575">
        <v>574.4</v>
      </c>
      <c r="I1575">
        <v>0</v>
      </c>
      <c r="J1575">
        <f t="shared" si="121"/>
        <v>959.596</v>
      </c>
      <c r="K1575">
        <f t="shared" si="122"/>
        <v>106.52932216273187</v>
      </c>
      <c r="L1575">
        <f t="shared" si="123"/>
        <v>63.76687965588976</v>
      </c>
      <c r="M1575">
        <v>106.52932216273187</v>
      </c>
      <c r="N1575">
        <v>63.76687965588976</v>
      </c>
      <c r="O1575">
        <f t="shared" si="124"/>
        <v>106.52932216273187</v>
      </c>
      <c r="P1575">
        <f t="shared" si="124"/>
        <v>63.76687965588976</v>
      </c>
      <c r="U1575" t="s">
        <v>866</v>
      </c>
      <c r="V1575">
        <v>680559</v>
      </c>
      <c r="W1575">
        <v>247440</v>
      </c>
      <c r="X1575">
        <v>1598</v>
      </c>
      <c r="Y1575" t="s">
        <v>1668</v>
      </c>
    </row>
    <row r="1576" spans="1:25" x14ac:dyDescent="0.25">
      <c r="A1576" t="s">
        <v>1578</v>
      </c>
      <c r="B1576" t="str">
        <f t="shared" si="120"/>
        <v>Mixed-Use-Residential</v>
      </c>
      <c r="C1576">
        <v>11393.441000000001</v>
      </c>
      <c r="D1576">
        <v>1931.7260000000001</v>
      </c>
      <c r="E1576">
        <v>13894.44</v>
      </c>
      <c r="F1576">
        <v>347</v>
      </c>
      <c r="G1576">
        <v>425.24299999999999</v>
      </c>
      <c r="H1576">
        <v>726.49800000000005</v>
      </c>
      <c r="I1576">
        <v>0</v>
      </c>
      <c r="J1576">
        <f t="shared" si="121"/>
        <v>1151.741</v>
      </c>
      <c r="K1576">
        <f t="shared" si="122"/>
        <v>101.08807339240182</v>
      </c>
      <c r="L1576">
        <f t="shared" si="123"/>
        <v>63.764581744882861</v>
      </c>
      <c r="M1576">
        <v>101.08807339240182</v>
      </c>
      <c r="N1576">
        <v>63.764581744882861</v>
      </c>
      <c r="O1576">
        <f t="shared" si="124"/>
        <v>101.08807339240182</v>
      </c>
      <c r="P1576">
        <f t="shared" si="124"/>
        <v>63.764581744882861</v>
      </c>
      <c r="U1576" t="s">
        <v>1288</v>
      </c>
      <c r="V1576">
        <v>680900</v>
      </c>
      <c r="W1576">
        <v>247344</v>
      </c>
      <c r="X1576">
        <v>1599</v>
      </c>
      <c r="Y1576" t="s">
        <v>1662</v>
      </c>
    </row>
    <row r="1577" spans="1:25" x14ac:dyDescent="0.25">
      <c r="A1577" t="s">
        <v>1579</v>
      </c>
      <c r="B1577" t="str">
        <f t="shared" si="120"/>
        <v>Mixed-Use-Residential</v>
      </c>
      <c r="C1577">
        <v>2140.1509999999998</v>
      </c>
      <c r="D1577">
        <v>372.84899999999999</v>
      </c>
      <c r="E1577">
        <v>2609.94</v>
      </c>
      <c r="F1577">
        <v>65</v>
      </c>
      <c r="G1577">
        <v>94.078999999999994</v>
      </c>
      <c r="H1577">
        <v>136.48699999999999</v>
      </c>
      <c r="I1577">
        <v>0</v>
      </c>
      <c r="J1577">
        <f t="shared" si="121"/>
        <v>230.56599999999997</v>
      </c>
      <c r="K1577">
        <f t="shared" si="122"/>
        <v>107.73351973762598</v>
      </c>
      <c r="L1577">
        <f t="shared" si="123"/>
        <v>63.774471988191486</v>
      </c>
      <c r="M1577">
        <v>107.73351973762598</v>
      </c>
      <c r="N1577">
        <v>63.774471988191486</v>
      </c>
      <c r="O1577">
        <f t="shared" si="124"/>
        <v>107.73351973762598</v>
      </c>
      <c r="P1577">
        <f t="shared" si="124"/>
        <v>63.774471988191486</v>
      </c>
      <c r="U1577" t="s">
        <v>1619</v>
      </c>
      <c r="V1577">
        <v>680975</v>
      </c>
      <c r="W1577">
        <v>247301</v>
      </c>
      <c r="X1577">
        <v>1600</v>
      </c>
      <c r="Y1577" t="s">
        <v>1656</v>
      </c>
    </row>
    <row r="1578" spans="1:25" x14ac:dyDescent="0.25">
      <c r="A1578" t="s">
        <v>1580</v>
      </c>
      <c r="B1578" t="str">
        <f t="shared" si="120"/>
        <v>Residential</v>
      </c>
      <c r="C1578">
        <v>980.81399999999996</v>
      </c>
      <c r="D1578">
        <v>170.87299999999999</v>
      </c>
      <c r="E1578">
        <v>1196.114</v>
      </c>
      <c r="F1578">
        <v>30</v>
      </c>
      <c r="G1578">
        <v>72.423000000000002</v>
      </c>
      <c r="H1578">
        <v>62.575000000000003</v>
      </c>
      <c r="I1578">
        <v>0</v>
      </c>
      <c r="J1578">
        <f t="shared" si="121"/>
        <v>134.99799999999999</v>
      </c>
      <c r="K1578">
        <f t="shared" si="122"/>
        <v>137.63873680432783</v>
      </c>
      <c r="L1578">
        <f t="shared" si="123"/>
        <v>63.799048545391898</v>
      </c>
      <c r="M1578">
        <v>137.63873680432783</v>
      </c>
      <c r="N1578">
        <v>63.799048545391898</v>
      </c>
      <c r="O1578">
        <f t="shared" si="124"/>
        <v>137.63873680432783</v>
      </c>
      <c r="P1578">
        <f t="shared" si="124"/>
        <v>63.799048545391898</v>
      </c>
      <c r="U1578" t="s">
        <v>1289</v>
      </c>
      <c r="V1578">
        <v>680504</v>
      </c>
      <c r="W1578">
        <v>247543</v>
      </c>
      <c r="X1578">
        <v>1601</v>
      </c>
      <c r="Y1578" t="s">
        <v>1662</v>
      </c>
    </row>
    <row r="1579" spans="1:25" x14ac:dyDescent="0.25">
      <c r="A1579" t="s">
        <v>1581</v>
      </c>
      <c r="B1579" t="str">
        <f t="shared" si="120"/>
        <v>Mixed-Use-Residential</v>
      </c>
      <c r="C1579">
        <v>2220.6329999999998</v>
      </c>
      <c r="D1579">
        <v>376.53899999999999</v>
      </c>
      <c r="E1579">
        <v>2755.7080000000001</v>
      </c>
      <c r="F1579">
        <v>68</v>
      </c>
      <c r="G1579">
        <v>119.843</v>
      </c>
      <c r="H1579">
        <v>141.90299999999999</v>
      </c>
      <c r="I1579">
        <v>0</v>
      </c>
      <c r="J1579">
        <f t="shared" si="121"/>
        <v>261.74599999999998</v>
      </c>
      <c r="K1579">
        <f t="shared" si="122"/>
        <v>117.86999472672882</v>
      </c>
      <c r="L1579">
        <f t="shared" si="123"/>
        <v>63.902049550736209</v>
      </c>
      <c r="M1579">
        <v>117.86999472672882</v>
      </c>
      <c r="N1579">
        <v>63.902049550736209</v>
      </c>
      <c r="O1579">
        <f t="shared" si="124"/>
        <v>117.86999472672882</v>
      </c>
      <c r="P1579">
        <f t="shared" si="124"/>
        <v>63.902049550736209</v>
      </c>
      <c r="U1579" t="s">
        <v>1290</v>
      </c>
      <c r="V1579">
        <v>680498</v>
      </c>
      <c r="W1579">
        <v>247562</v>
      </c>
      <c r="X1579">
        <v>1602</v>
      </c>
      <c r="Y1579" t="s">
        <v>1662</v>
      </c>
    </row>
    <row r="1580" spans="1:25" x14ac:dyDescent="0.25">
      <c r="A1580" t="s">
        <v>1582</v>
      </c>
      <c r="B1580" t="str">
        <f t="shared" si="120"/>
        <v>Mixed-Use-Residential</v>
      </c>
      <c r="C1580">
        <v>2563.3670000000002</v>
      </c>
      <c r="D1580">
        <v>477.29399999999998</v>
      </c>
      <c r="E1580">
        <v>3126.0569999999998</v>
      </c>
      <c r="F1580">
        <v>78</v>
      </c>
      <c r="G1580">
        <v>117.331</v>
      </c>
      <c r="H1580">
        <v>163.47999999999999</v>
      </c>
      <c r="I1580">
        <v>0</v>
      </c>
      <c r="J1580">
        <f t="shared" si="121"/>
        <v>280.81099999999998</v>
      </c>
      <c r="K1580">
        <f t="shared" si="122"/>
        <v>109.5477159532755</v>
      </c>
      <c r="L1580">
        <f t="shared" si="123"/>
        <v>63.77549527632992</v>
      </c>
      <c r="M1580">
        <v>109.5477159532755</v>
      </c>
      <c r="N1580">
        <v>63.77549527632992</v>
      </c>
      <c r="O1580">
        <f t="shared" si="124"/>
        <v>109.5477159532755</v>
      </c>
      <c r="P1580">
        <f t="shared" si="124"/>
        <v>63.77549527632992</v>
      </c>
      <c r="U1580" t="s">
        <v>1291</v>
      </c>
      <c r="V1580">
        <v>680664</v>
      </c>
      <c r="W1580">
        <v>247437</v>
      </c>
      <c r="X1580">
        <v>1603</v>
      </c>
      <c r="Y1580" t="s">
        <v>1662</v>
      </c>
    </row>
    <row r="1581" spans="1:25" x14ac:dyDescent="0.25">
      <c r="A1581" t="s">
        <v>1583</v>
      </c>
      <c r="B1581" t="str">
        <f t="shared" si="120"/>
        <v>Residential</v>
      </c>
      <c r="C1581">
        <v>5608.1869999999999</v>
      </c>
      <c r="D1581">
        <v>983.80799999999999</v>
      </c>
      <c r="E1581">
        <v>6839.2529999999997</v>
      </c>
      <c r="F1581">
        <v>171</v>
      </c>
      <c r="G1581">
        <v>287.42500000000001</v>
      </c>
      <c r="H1581">
        <v>357.649</v>
      </c>
      <c r="I1581">
        <v>0</v>
      </c>
      <c r="J1581">
        <f t="shared" si="121"/>
        <v>645.07400000000007</v>
      </c>
      <c r="K1581">
        <f t="shared" si="122"/>
        <v>115.02362528210989</v>
      </c>
      <c r="L1581">
        <f t="shared" si="123"/>
        <v>63.772659506539277</v>
      </c>
      <c r="M1581">
        <v>115.02362528210989</v>
      </c>
      <c r="N1581">
        <v>63.772659506539277</v>
      </c>
      <c r="O1581">
        <f t="shared" si="124"/>
        <v>115.02362528210989</v>
      </c>
      <c r="P1581">
        <f t="shared" si="124"/>
        <v>63.772659506539277</v>
      </c>
      <c r="U1581" t="s">
        <v>867</v>
      </c>
      <c r="V1581">
        <v>680979</v>
      </c>
      <c r="W1581">
        <v>247327</v>
      </c>
      <c r="X1581">
        <v>1604</v>
      </c>
      <c r="Y1581" t="s">
        <v>1656</v>
      </c>
    </row>
    <row r="1582" spans="1:25" x14ac:dyDescent="0.25">
      <c r="A1582" t="s">
        <v>1584</v>
      </c>
      <c r="B1582" t="str">
        <f t="shared" si="120"/>
        <v>Hospitality</v>
      </c>
      <c r="C1582">
        <v>467.791</v>
      </c>
      <c r="D1582">
        <v>103.95399999999999</v>
      </c>
      <c r="E1582">
        <v>519.76800000000003</v>
      </c>
      <c r="F1582">
        <v>47</v>
      </c>
      <c r="G1582">
        <v>65.304000000000002</v>
      </c>
      <c r="H1582">
        <v>11.601000000000001</v>
      </c>
      <c r="I1582">
        <v>2.8730000000000002</v>
      </c>
      <c r="J1582">
        <f t="shared" si="121"/>
        <v>79.778000000000006</v>
      </c>
      <c r="K1582">
        <f t="shared" si="122"/>
        <v>170.54197280409414</v>
      </c>
      <c r="L1582">
        <f t="shared" si="123"/>
        <v>24.799536545166539</v>
      </c>
      <c r="M1582">
        <v>170.54197280409414</v>
      </c>
      <c r="N1582">
        <v>24.799536545166539</v>
      </c>
      <c r="O1582">
        <f t="shared" si="124"/>
        <v>170.54197280409414</v>
      </c>
      <c r="P1582">
        <f t="shared" si="124"/>
        <v>24.799536545166539</v>
      </c>
      <c r="U1582" t="s">
        <v>1292</v>
      </c>
      <c r="V1582">
        <v>680786</v>
      </c>
      <c r="W1582">
        <v>247154</v>
      </c>
      <c r="X1582">
        <v>1605</v>
      </c>
      <c r="Y1582" t="s">
        <v>1654</v>
      </c>
    </row>
    <row r="1583" spans="1:25" x14ac:dyDescent="0.25">
      <c r="A1583" t="s">
        <v>1585</v>
      </c>
      <c r="B1583" t="str">
        <f t="shared" si="120"/>
        <v>Mixed-Use-Residential</v>
      </c>
      <c r="C1583">
        <v>891.83900000000006</v>
      </c>
      <c r="D1583">
        <v>179.166</v>
      </c>
      <c r="E1583">
        <v>1079.797</v>
      </c>
      <c r="F1583">
        <v>33</v>
      </c>
      <c r="G1583">
        <v>58.405000000000001</v>
      </c>
      <c r="H1583">
        <v>62.649000000000001</v>
      </c>
      <c r="I1583">
        <v>0</v>
      </c>
      <c r="J1583">
        <f t="shared" si="121"/>
        <v>121.054</v>
      </c>
      <c r="K1583">
        <f t="shared" si="122"/>
        <v>135.73526163354597</v>
      </c>
      <c r="L1583">
        <f t="shared" si="123"/>
        <v>70.246984040841454</v>
      </c>
      <c r="M1583">
        <v>135.73526163354597</v>
      </c>
      <c r="N1583">
        <v>70.246984040841454</v>
      </c>
      <c r="O1583">
        <f t="shared" si="124"/>
        <v>135.73526163354597</v>
      </c>
      <c r="P1583">
        <f t="shared" si="124"/>
        <v>70.246984040841454</v>
      </c>
      <c r="U1583" t="s">
        <v>868</v>
      </c>
      <c r="V1583">
        <v>680639</v>
      </c>
      <c r="W1583">
        <v>247239</v>
      </c>
      <c r="X1583">
        <v>1606</v>
      </c>
      <c r="Y1583" t="s">
        <v>1665</v>
      </c>
    </row>
    <row r="1584" spans="1:25" x14ac:dyDescent="0.25">
      <c r="A1584" t="s">
        <v>1586</v>
      </c>
      <c r="B1584" t="str">
        <f t="shared" si="120"/>
        <v>Hospitality</v>
      </c>
      <c r="C1584">
        <v>527.55100000000004</v>
      </c>
      <c r="D1584">
        <v>117.23399999999999</v>
      </c>
      <c r="E1584">
        <v>586.16800000000001</v>
      </c>
      <c r="F1584">
        <v>53</v>
      </c>
      <c r="G1584">
        <v>72.073999999999998</v>
      </c>
      <c r="H1584">
        <v>13.03</v>
      </c>
      <c r="I1584">
        <v>2.9220000000000002</v>
      </c>
      <c r="J1584">
        <f t="shared" si="121"/>
        <v>88.025999999999996</v>
      </c>
      <c r="K1584">
        <f t="shared" si="122"/>
        <v>166.85780142583371</v>
      </c>
      <c r="L1584">
        <f t="shared" si="123"/>
        <v>24.699033837486798</v>
      </c>
      <c r="M1584">
        <v>166.85780142583371</v>
      </c>
      <c r="N1584">
        <v>24.699033837486798</v>
      </c>
      <c r="O1584">
        <f t="shared" si="124"/>
        <v>166.85780142583371</v>
      </c>
      <c r="P1584">
        <f t="shared" si="124"/>
        <v>24.699033837486798</v>
      </c>
      <c r="U1584" t="s">
        <v>1293</v>
      </c>
      <c r="V1584">
        <v>681028</v>
      </c>
      <c r="W1584">
        <v>247462</v>
      </c>
      <c r="X1584">
        <v>1607</v>
      </c>
      <c r="Y1584" t="s">
        <v>1672</v>
      </c>
    </row>
    <row r="1585" spans="1:25" x14ac:dyDescent="0.25">
      <c r="A1585" t="s">
        <v>1587</v>
      </c>
      <c r="B1585" t="str">
        <f t="shared" si="120"/>
        <v>Office</v>
      </c>
      <c r="C1585">
        <v>1246.037</v>
      </c>
      <c r="D1585">
        <v>197.78399999999999</v>
      </c>
      <c r="E1585">
        <v>1384.4860000000001</v>
      </c>
      <c r="F1585">
        <v>79</v>
      </c>
      <c r="G1585">
        <v>107.1</v>
      </c>
      <c r="H1585">
        <v>44.886000000000003</v>
      </c>
      <c r="I1585">
        <v>13.186</v>
      </c>
      <c r="J1585">
        <f t="shared" si="121"/>
        <v>165.172</v>
      </c>
      <c r="K1585">
        <f t="shared" si="122"/>
        <v>132.55786144392181</v>
      </c>
      <c r="L1585">
        <f t="shared" si="123"/>
        <v>36.0230073424786</v>
      </c>
      <c r="M1585">
        <v>132.55786144392181</v>
      </c>
      <c r="N1585">
        <v>36.0230073424786</v>
      </c>
      <c r="O1585">
        <f t="shared" si="124"/>
        <v>132.55786144392181</v>
      </c>
      <c r="P1585">
        <f t="shared" si="124"/>
        <v>36.0230073424786</v>
      </c>
      <c r="U1585" t="s">
        <v>869</v>
      </c>
      <c r="V1585">
        <v>681962</v>
      </c>
      <c r="W1585">
        <v>246972</v>
      </c>
      <c r="X1585">
        <v>1608</v>
      </c>
      <c r="Y1585" t="s">
        <v>1652</v>
      </c>
    </row>
    <row r="1586" spans="1:25" x14ac:dyDescent="0.25">
      <c r="A1586" t="s">
        <v>1588</v>
      </c>
      <c r="B1586" t="str">
        <f t="shared" si="120"/>
        <v>Mixed-Use-Residential</v>
      </c>
      <c r="C1586">
        <v>12018.347</v>
      </c>
      <c r="D1586">
        <v>1838.683</v>
      </c>
      <c r="E1586">
        <v>14656.52</v>
      </c>
      <c r="F1586">
        <v>366</v>
      </c>
      <c r="G1586">
        <v>501.55599999999998</v>
      </c>
      <c r="H1586">
        <v>766.37599999999998</v>
      </c>
      <c r="I1586">
        <v>0</v>
      </c>
      <c r="J1586">
        <f t="shared" si="121"/>
        <v>1267.932</v>
      </c>
      <c r="K1586">
        <f t="shared" si="122"/>
        <v>105.4996997507228</v>
      </c>
      <c r="L1586">
        <f t="shared" si="123"/>
        <v>63.767171974648427</v>
      </c>
      <c r="M1586">
        <v>105.4996997507228</v>
      </c>
      <c r="N1586">
        <v>63.767171974648427</v>
      </c>
      <c r="O1586">
        <f t="shared" si="124"/>
        <v>105.4996997507228</v>
      </c>
      <c r="P1586">
        <f t="shared" si="124"/>
        <v>63.767171974648427</v>
      </c>
      <c r="U1586" t="s">
        <v>1294</v>
      </c>
      <c r="V1586">
        <v>681895</v>
      </c>
      <c r="W1586">
        <v>247088</v>
      </c>
      <c r="X1586">
        <v>1609</v>
      </c>
      <c r="Y1586" t="s">
        <v>1662</v>
      </c>
    </row>
    <row r="1587" spans="1:25" x14ac:dyDescent="0.25">
      <c r="A1587" t="s">
        <v>1589</v>
      </c>
      <c r="B1587" t="str">
        <f t="shared" si="120"/>
        <v>Hospitality</v>
      </c>
      <c r="C1587">
        <v>1632.933</v>
      </c>
      <c r="D1587">
        <v>259.19600000000003</v>
      </c>
      <c r="E1587">
        <v>1814.3710000000001</v>
      </c>
      <c r="F1587">
        <v>165</v>
      </c>
      <c r="G1587">
        <v>187.33699999999999</v>
      </c>
      <c r="H1587">
        <v>40.56</v>
      </c>
      <c r="I1587">
        <v>10.169</v>
      </c>
      <c r="J1587">
        <f t="shared" si="121"/>
        <v>238.066</v>
      </c>
      <c r="K1587">
        <f t="shared" si="122"/>
        <v>145.7904274088404</v>
      </c>
      <c r="L1587">
        <f t="shared" si="123"/>
        <v>24.838741087356311</v>
      </c>
      <c r="M1587">
        <v>145.7904274088404</v>
      </c>
      <c r="N1587">
        <v>24.838741087356311</v>
      </c>
      <c r="O1587">
        <f t="shared" si="124"/>
        <v>145.7904274088404</v>
      </c>
      <c r="P1587">
        <f t="shared" si="124"/>
        <v>24.838741087356311</v>
      </c>
      <c r="U1587" t="s">
        <v>1295</v>
      </c>
      <c r="V1587">
        <v>681838</v>
      </c>
      <c r="W1587">
        <v>247147</v>
      </c>
      <c r="X1587">
        <v>1610</v>
      </c>
      <c r="Y1587" t="s">
        <v>1662</v>
      </c>
    </row>
    <row r="1588" spans="1:25" x14ac:dyDescent="0.25">
      <c r="A1588" t="s">
        <v>1590</v>
      </c>
      <c r="B1588" t="str">
        <f t="shared" si="120"/>
        <v>Mixed-Use-Residential</v>
      </c>
      <c r="C1588">
        <v>15393.405000000001</v>
      </c>
      <c r="D1588">
        <v>2050.9789999999998</v>
      </c>
      <c r="E1588">
        <v>18772.446</v>
      </c>
      <c r="F1588">
        <v>469</v>
      </c>
      <c r="G1588">
        <v>540.30200000000002</v>
      </c>
      <c r="H1588">
        <v>981.53700000000003</v>
      </c>
      <c r="I1588">
        <v>0</v>
      </c>
      <c r="J1588">
        <f t="shared" si="121"/>
        <v>1521.8389999999999</v>
      </c>
      <c r="K1588">
        <f t="shared" si="122"/>
        <v>98.863052066777939</v>
      </c>
      <c r="L1588">
        <f t="shared" si="123"/>
        <v>63.763475332455691</v>
      </c>
      <c r="M1588">
        <v>98.863052066777939</v>
      </c>
      <c r="N1588">
        <v>63.763475332455691</v>
      </c>
      <c r="O1588">
        <f t="shared" si="124"/>
        <v>98.863052066777939</v>
      </c>
      <c r="P1588">
        <f t="shared" si="124"/>
        <v>63.763475332455691</v>
      </c>
      <c r="U1588" t="s">
        <v>1296</v>
      </c>
      <c r="V1588">
        <v>682054</v>
      </c>
      <c r="W1588">
        <v>246997</v>
      </c>
      <c r="X1588">
        <v>1611</v>
      </c>
      <c r="Y1588" t="s">
        <v>1662</v>
      </c>
    </row>
    <row r="1589" spans="1:25" x14ac:dyDescent="0.25">
      <c r="A1589" t="s">
        <v>1591</v>
      </c>
      <c r="B1589" t="str">
        <f t="shared" si="120"/>
        <v>Mixed-Use-Residential</v>
      </c>
      <c r="C1589">
        <v>1938.6559999999999</v>
      </c>
      <c r="D1589">
        <v>337.745</v>
      </c>
      <c r="E1589">
        <v>2364.2150000000001</v>
      </c>
      <c r="F1589">
        <v>59</v>
      </c>
      <c r="G1589">
        <v>87.691000000000003</v>
      </c>
      <c r="H1589">
        <v>123.64400000000001</v>
      </c>
      <c r="I1589">
        <v>0</v>
      </c>
      <c r="J1589">
        <f t="shared" si="121"/>
        <v>211.33500000000001</v>
      </c>
      <c r="K1589">
        <f t="shared" si="122"/>
        <v>109.01108809401978</v>
      </c>
      <c r="L1589">
        <f t="shared" si="123"/>
        <v>63.778205107043242</v>
      </c>
      <c r="M1589">
        <v>109.01108809401978</v>
      </c>
      <c r="N1589">
        <v>63.778205107043242</v>
      </c>
      <c r="O1589">
        <f t="shared" si="124"/>
        <v>109.01108809401978</v>
      </c>
      <c r="P1589">
        <f t="shared" si="124"/>
        <v>63.778205107043242</v>
      </c>
      <c r="U1589" t="s">
        <v>1297</v>
      </c>
      <c r="V1589">
        <v>682105</v>
      </c>
      <c r="W1589">
        <v>247006</v>
      </c>
      <c r="X1589">
        <v>1612</v>
      </c>
      <c r="Y1589" t="s">
        <v>1662</v>
      </c>
    </row>
    <row r="1590" spans="1:25" x14ac:dyDescent="0.25">
      <c r="A1590" t="s">
        <v>1592</v>
      </c>
      <c r="B1590" t="str">
        <f t="shared" si="120"/>
        <v>Residential</v>
      </c>
      <c r="C1590">
        <v>879.75900000000001</v>
      </c>
      <c r="D1590">
        <v>217.10900000000001</v>
      </c>
      <c r="E1590">
        <v>1072.877</v>
      </c>
      <c r="F1590">
        <v>27</v>
      </c>
      <c r="G1590">
        <v>48.396999999999998</v>
      </c>
      <c r="H1590">
        <v>56.115000000000002</v>
      </c>
      <c r="I1590">
        <v>0</v>
      </c>
      <c r="J1590">
        <f t="shared" si="121"/>
        <v>104.512</v>
      </c>
      <c r="K1590">
        <f t="shared" si="122"/>
        <v>118.79617031482485</v>
      </c>
      <c r="L1590">
        <f t="shared" si="123"/>
        <v>63.784513713414704</v>
      </c>
      <c r="M1590">
        <v>118.79617031482485</v>
      </c>
      <c r="N1590">
        <v>63.784513713414704</v>
      </c>
      <c r="O1590">
        <f t="shared" si="124"/>
        <v>118.79617031482485</v>
      </c>
      <c r="P1590">
        <f t="shared" si="124"/>
        <v>63.784513713414704</v>
      </c>
      <c r="U1590" t="s">
        <v>1298</v>
      </c>
      <c r="V1590">
        <v>682161</v>
      </c>
      <c r="W1590">
        <v>246950</v>
      </c>
      <c r="X1590">
        <v>1613</v>
      </c>
      <c r="Y1590" t="s">
        <v>1662</v>
      </c>
    </row>
    <row r="1591" spans="1:25" x14ac:dyDescent="0.25">
      <c r="A1591" t="s">
        <v>1593</v>
      </c>
      <c r="B1591" t="str">
        <f t="shared" si="120"/>
        <v>Office</v>
      </c>
      <c r="C1591">
        <v>10443.56</v>
      </c>
      <c r="D1591">
        <v>1405.134</v>
      </c>
      <c r="E1591">
        <v>11603.955</v>
      </c>
      <c r="F1591">
        <v>663</v>
      </c>
      <c r="G1591">
        <v>525.39499999999998</v>
      </c>
      <c r="H1591">
        <v>375.55799999999999</v>
      </c>
      <c r="I1591">
        <v>107.583</v>
      </c>
      <c r="J1591">
        <f t="shared" si="121"/>
        <v>1008.5359999999999</v>
      </c>
      <c r="K1591">
        <f t="shared" si="122"/>
        <v>96.570135088035101</v>
      </c>
      <c r="L1591">
        <f t="shared" si="123"/>
        <v>35.960726035949428</v>
      </c>
      <c r="M1591">
        <v>96.570135088035101</v>
      </c>
      <c r="N1591">
        <v>35.960726035949428</v>
      </c>
      <c r="O1591">
        <f t="shared" si="124"/>
        <v>96.570135088035101</v>
      </c>
      <c r="P1591">
        <f t="shared" si="124"/>
        <v>35.960726035949428</v>
      </c>
      <c r="U1591" t="s">
        <v>1299</v>
      </c>
      <c r="V1591">
        <v>681110</v>
      </c>
      <c r="W1591">
        <v>247573</v>
      </c>
      <c r="X1591">
        <v>1614</v>
      </c>
      <c r="Y1591" t="s">
        <v>1662</v>
      </c>
    </row>
    <row r="1592" spans="1:25" x14ac:dyDescent="0.25">
      <c r="A1592" t="s">
        <v>1594</v>
      </c>
      <c r="B1592" t="str">
        <f t="shared" si="120"/>
        <v>Residential</v>
      </c>
      <c r="C1592">
        <v>1389.8779999999999</v>
      </c>
      <c r="D1592">
        <v>293.78800000000001</v>
      </c>
      <c r="E1592">
        <v>1694.973</v>
      </c>
      <c r="F1592">
        <v>42</v>
      </c>
      <c r="G1592">
        <v>81.144999999999996</v>
      </c>
      <c r="H1592">
        <v>88.646000000000001</v>
      </c>
      <c r="I1592">
        <v>0</v>
      </c>
      <c r="J1592">
        <f t="shared" si="121"/>
        <v>169.791</v>
      </c>
      <c r="K1592">
        <f t="shared" si="122"/>
        <v>122.16252073923036</v>
      </c>
      <c r="L1592">
        <f t="shared" si="123"/>
        <v>63.779698649809546</v>
      </c>
      <c r="M1592">
        <v>122.16252073923036</v>
      </c>
      <c r="N1592">
        <v>63.779698649809546</v>
      </c>
      <c r="O1592">
        <f t="shared" si="124"/>
        <v>122.16252073923036</v>
      </c>
      <c r="P1592">
        <f t="shared" si="124"/>
        <v>63.779698649809546</v>
      </c>
      <c r="U1592" t="s">
        <v>1300</v>
      </c>
      <c r="V1592">
        <v>681735</v>
      </c>
      <c r="W1592">
        <v>247477</v>
      </c>
      <c r="X1592">
        <v>1615</v>
      </c>
      <c r="Y1592" t="s">
        <v>1654</v>
      </c>
    </row>
    <row r="1593" spans="1:25" x14ac:dyDescent="0.25">
      <c r="A1593" t="s">
        <v>1595</v>
      </c>
      <c r="B1593" t="str">
        <f t="shared" si="120"/>
        <v>Residential</v>
      </c>
      <c r="C1593">
        <v>1164.7950000000001</v>
      </c>
      <c r="D1593">
        <v>236.74700000000001</v>
      </c>
      <c r="E1593">
        <v>1420.481</v>
      </c>
      <c r="F1593">
        <v>36</v>
      </c>
      <c r="G1593">
        <v>68.234999999999999</v>
      </c>
      <c r="H1593">
        <v>74.283000000000001</v>
      </c>
      <c r="I1593">
        <v>0</v>
      </c>
      <c r="J1593">
        <f t="shared" si="121"/>
        <v>142.518</v>
      </c>
      <c r="K1593">
        <f t="shared" si="122"/>
        <v>122.35457741490991</v>
      </c>
      <c r="L1593">
        <f t="shared" si="123"/>
        <v>63.773453697861001</v>
      </c>
      <c r="M1593">
        <v>122.35457741490991</v>
      </c>
      <c r="N1593">
        <v>63.773453697861001</v>
      </c>
      <c r="O1593">
        <f t="shared" si="124"/>
        <v>122.35457741490991</v>
      </c>
      <c r="P1593">
        <f t="shared" si="124"/>
        <v>63.773453697861001</v>
      </c>
      <c r="U1593" t="s">
        <v>870</v>
      </c>
      <c r="V1593">
        <v>681593</v>
      </c>
      <c r="W1593">
        <v>247548</v>
      </c>
      <c r="X1593">
        <v>1616</v>
      </c>
      <c r="Y1593" t="s">
        <v>1656</v>
      </c>
    </row>
    <row r="1594" spans="1:25" x14ac:dyDescent="0.25">
      <c r="A1594" t="s">
        <v>1596</v>
      </c>
      <c r="B1594" t="str">
        <f t="shared" si="120"/>
        <v>Residential</v>
      </c>
      <c r="C1594">
        <v>1807.4259999999999</v>
      </c>
      <c r="D1594">
        <v>445.584</v>
      </c>
      <c r="E1594">
        <v>2204.1779999999999</v>
      </c>
      <c r="F1594">
        <v>55</v>
      </c>
      <c r="G1594">
        <v>88.622</v>
      </c>
      <c r="H1594">
        <v>115.256</v>
      </c>
      <c r="I1594">
        <v>0</v>
      </c>
      <c r="J1594">
        <f t="shared" si="121"/>
        <v>203.87799999999999</v>
      </c>
      <c r="K1594">
        <f t="shared" si="122"/>
        <v>112.80019209638458</v>
      </c>
      <c r="L1594">
        <f t="shared" si="123"/>
        <v>63.768032550156967</v>
      </c>
      <c r="M1594">
        <v>112.80019209638458</v>
      </c>
      <c r="N1594">
        <v>63.768032550156967</v>
      </c>
      <c r="O1594">
        <f t="shared" si="124"/>
        <v>112.80019209638458</v>
      </c>
      <c r="P1594">
        <f t="shared" si="124"/>
        <v>63.768032550156967</v>
      </c>
      <c r="U1594" t="s">
        <v>871</v>
      </c>
      <c r="V1594">
        <v>681542</v>
      </c>
      <c r="W1594">
        <v>247565</v>
      </c>
      <c r="X1594">
        <v>1617</v>
      </c>
      <c r="Y1594" t="s">
        <v>1652</v>
      </c>
    </row>
    <row r="1595" spans="1:25" x14ac:dyDescent="0.25">
      <c r="A1595" t="s">
        <v>1597</v>
      </c>
      <c r="B1595" t="str">
        <f t="shared" si="120"/>
        <v>Residential</v>
      </c>
      <c r="C1595">
        <v>788.68899999999996</v>
      </c>
      <c r="D1595">
        <v>183.27799999999999</v>
      </c>
      <c r="E1595">
        <v>961.81600000000003</v>
      </c>
      <c r="F1595">
        <v>24</v>
      </c>
      <c r="G1595">
        <v>42.301000000000002</v>
      </c>
      <c r="H1595">
        <v>50.296999999999997</v>
      </c>
      <c r="I1595">
        <v>0</v>
      </c>
      <c r="J1595">
        <f t="shared" si="121"/>
        <v>92.597999999999999</v>
      </c>
      <c r="K1595">
        <f t="shared" si="122"/>
        <v>117.40749522308539</v>
      </c>
      <c r="L1595">
        <f t="shared" si="123"/>
        <v>63.772919363652839</v>
      </c>
      <c r="M1595">
        <v>117.40749522308539</v>
      </c>
      <c r="N1595">
        <v>63.772919363652839</v>
      </c>
      <c r="O1595">
        <f t="shared" si="124"/>
        <v>117.40749522308539</v>
      </c>
      <c r="P1595">
        <f t="shared" si="124"/>
        <v>63.772919363652839</v>
      </c>
      <c r="U1595" t="s">
        <v>872</v>
      </c>
      <c r="V1595">
        <v>681574</v>
      </c>
      <c r="W1595">
        <v>247537</v>
      </c>
      <c r="X1595">
        <v>1618</v>
      </c>
      <c r="Y1595" t="s">
        <v>1654</v>
      </c>
    </row>
    <row r="1596" spans="1:25" x14ac:dyDescent="0.25">
      <c r="A1596" t="s">
        <v>1598</v>
      </c>
      <c r="B1596" t="str">
        <f t="shared" si="120"/>
        <v>Office</v>
      </c>
      <c r="C1596">
        <v>5939.0780000000004</v>
      </c>
      <c r="D1596">
        <v>969.30200000000002</v>
      </c>
      <c r="E1596">
        <v>6669.5460000000003</v>
      </c>
      <c r="F1596">
        <v>443</v>
      </c>
      <c r="G1596">
        <v>326.60899999999998</v>
      </c>
      <c r="H1596">
        <v>323.375</v>
      </c>
      <c r="I1596">
        <v>104.116</v>
      </c>
      <c r="J1596">
        <f t="shared" si="121"/>
        <v>754.09999999999991</v>
      </c>
      <c r="K1596">
        <f t="shared" si="122"/>
        <v>126.97257048989758</v>
      </c>
      <c r="L1596">
        <f t="shared" si="123"/>
        <v>54.448687153123764</v>
      </c>
      <c r="M1596">
        <v>126.97257048989758</v>
      </c>
      <c r="N1596">
        <v>54.448687153123764</v>
      </c>
      <c r="O1596">
        <f t="shared" si="124"/>
        <v>126.97257048989758</v>
      </c>
      <c r="P1596">
        <f t="shared" si="124"/>
        <v>54.448687153123764</v>
      </c>
      <c r="U1596" t="s">
        <v>1620</v>
      </c>
      <c r="V1596">
        <v>681524</v>
      </c>
      <c r="W1596">
        <v>247588</v>
      </c>
      <c r="X1596">
        <v>1619</v>
      </c>
      <c r="Y1596" t="s">
        <v>1656</v>
      </c>
    </row>
    <row r="1597" spans="1:25" x14ac:dyDescent="0.25">
      <c r="A1597" t="s">
        <v>1599</v>
      </c>
      <c r="B1597" t="str">
        <f t="shared" si="120"/>
        <v>Residential</v>
      </c>
      <c r="C1597">
        <v>399.05</v>
      </c>
      <c r="D1597">
        <v>128.47</v>
      </c>
      <c r="E1597">
        <v>486.64600000000002</v>
      </c>
      <c r="F1597">
        <v>12</v>
      </c>
      <c r="G1597">
        <v>26.617999999999999</v>
      </c>
      <c r="H1597">
        <v>25.457999999999998</v>
      </c>
      <c r="I1597">
        <v>0</v>
      </c>
      <c r="J1597">
        <f t="shared" si="121"/>
        <v>52.075999999999993</v>
      </c>
      <c r="K1597">
        <f t="shared" si="122"/>
        <v>130.4999373512091</v>
      </c>
      <c r="L1597">
        <f t="shared" si="123"/>
        <v>63.796516727227164</v>
      </c>
      <c r="M1597">
        <v>130.4999373512091</v>
      </c>
      <c r="N1597">
        <v>63.796516727227164</v>
      </c>
      <c r="O1597">
        <f t="shared" si="124"/>
        <v>130.4999373512091</v>
      </c>
      <c r="P1597">
        <f t="shared" si="124"/>
        <v>63.796516727227164</v>
      </c>
      <c r="U1597" t="s">
        <v>1301</v>
      </c>
      <c r="V1597">
        <v>681753</v>
      </c>
      <c r="W1597">
        <v>247333</v>
      </c>
      <c r="X1597">
        <v>1620</v>
      </c>
      <c r="Y1597" t="s">
        <v>1662</v>
      </c>
    </row>
    <row r="1598" spans="1:25" x14ac:dyDescent="0.25">
      <c r="A1598" t="s">
        <v>1600</v>
      </c>
      <c r="B1598" t="str">
        <f t="shared" si="120"/>
        <v>Residential</v>
      </c>
      <c r="C1598">
        <v>4773.6049999999996</v>
      </c>
      <c r="D1598">
        <v>727.68399999999997</v>
      </c>
      <c r="E1598">
        <v>5821.47</v>
      </c>
      <c r="F1598">
        <v>146</v>
      </c>
      <c r="G1598">
        <v>166.345</v>
      </c>
      <c r="H1598">
        <v>304.47699999999998</v>
      </c>
      <c r="I1598">
        <v>0</v>
      </c>
      <c r="J1598">
        <f t="shared" si="121"/>
        <v>470.822</v>
      </c>
      <c r="K1598">
        <f t="shared" si="122"/>
        <v>98.630280469372735</v>
      </c>
      <c r="L1598">
        <f t="shared" si="123"/>
        <v>63.783450872034869</v>
      </c>
      <c r="M1598">
        <v>98.630280469372735</v>
      </c>
      <c r="N1598">
        <v>63.783450872034869</v>
      </c>
      <c r="O1598">
        <f t="shared" si="124"/>
        <v>98.630280469372735</v>
      </c>
      <c r="P1598">
        <f t="shared" si="124"/>
        <v>63.783450872034869</v>
      </c>
      <c r="U1598" t="s">
        <v>1302</v>
      </c>
      <c r="V1598">
        <v>680351</v>
      </c>
      <c r="W1598">
        <v>247618</v>
      </c>
      <c r="X1598">
        <v>1621</v>
      </c>
      <c r="Y1598" t="s">
        <v>1654</v>
      </c>
    </row>
    <row r="1599" spans="1:25" x14ac:dyDescent="0.25">
      <c r="A1599" t="s">
        <v>1601</v>
      </c>
      <c r="B1599" t="str">
        <f t="shared" si="120"/>
        <v>Residential</v>
      </c>
      <c r="C1599">
        <v>963.81200000000001</v>
      </c>
      <c r="D1599">
        <v>188.93199999999999</v>
      </c>
      <c r="E1599">
        <v>1175.3800000000001</v>
      </c>
      <c r="F1599">
        <v>29</v>
      </c>
      <c r="G1599">
        <v>54.698999999999998</v>
      </c>
      <c r="H1599">
        <v>61.462000000000003</v>
      </c>
      <c r="I1599">
        <v>0</v>
      </c>
      <c r="J1599">
        <f t="shared" si="121"/>
        <v>116.161</v>
      </c>
      <c r="K1599">
        <f t="shared" si="122"/>
        <v>120.52246703714002</v>
      </c>
      <c r="L1599">
        <f t="shared" si="123"/>
        <v>63.769697824887018</v>
      </c>
      <c r="M1599">
        <v>120.52246703714002</v>
      </c>
      <c r="N1599">
        <v>63.769697824887018</v>
      </c>
      <c r="O1599">
        <f t="shared" si="124"/>
        <v>120.52246703714002</v>
      </c>
      <c r="P1599">
        <f t="shared" si="124"/>
        <v>63.769697824887018</v>
      </c>
      <c r="U1599" t="s">
        <v>1621</v>
      </c>
      <c r="V1599">
        <v>680534</v>
      </c>
      <c r="W1599">
        <v>247148</v>
      </c>
      <c r="X1599">
        <v>1622</v>
      </c>
      <c r="Y1599" t="s">
        <v>1656</v>
      </c>
    </row>
    <row r="1600" spans="1:25" x14ac:dyDescent="0.25">
      <c r="A1600" t="s">
        <v>1602</v>
      </c>
      <c r="B1600" t="str">
        <f t="shared" si="120"/>
        <v>Residential</v>
      </c>
      <c r="C1600">
        <v>343.92099999999999</v>
      </c>
      <c r="D1600">
        <v>121.28400000000001</v>
      </c>
      <c r="E1600">
        <v>447.52199999999999</v>
      </c>
      <c r="F1600">
        <v>10</v>
      </c>
      <c r="G1600">
        <v>37.052999999999997</v>
      </c>
      <c r="H1600">
        <v>22.114000000000001</v>
      </c>
      <c r="I1600">
        <v>0</v>
      </c>
      <c r="J1600">
        <f t="shared" si="121"/>
        <v>59.167000000000002</v>
      </c>
      <c r="K1600">
        <f t="shared" si="122"/>
        <v>172.03660142881651</v>
      </c>
      <c r="L1600">
        <f t="shared" si="123"/>
        <v>64.299650210368085</v>
      </c>
      <c r="M1600">
        <v>172.03660142881651</v>
      </c>
      <c r="N1600">
        <v>64.299650210368085</v>
      </c>
      <c r="O1600">
        <f t="shared" si="124"/>
        <v>172.03660142881651</v>
      </c>
      <c r="P1600">
        <f t="shared" si="124"/>
        <v>64.299650210368085</v>
      </c>
      <c r="U1600" t="s">
        <v>1303</v>
      </c>
      <c r="V1600">
        <v>680398</v>
      </c>
      <c r="W1600">
        <v>247334</v>
      </c>
      <c r="X1600">
        <v>1623</v>
      </c>
      <c r="Y1600" t="s">
        <v>1656</v>
      </c>
    </row>
    <row r="1601" spans="1:25" x14ac:dyDescent="0.25">
      <c r="A1601" t="s">
        <v>1603</v>
      </c>
      <c r="B1601" t="str">
        <f t="shared" si="120"/>
        <v>Mixed-Use-Residential</v>
      </c>
      <c r="C1601">
        <v>1812.2670000000001</v>
      </c>
      <c r="D1601">
        <v>317.20499999999998</v>
      </c>
      <c r="E1601">
        <v>2210.0819999999999</v>
      </c>
      <c r="F1601">
        <v>55</v>
      </c>
      <c r="G1601">
        <v>83.320999999999998</v>
      </c>
      <c r="H1601">
        <v>115.583</v>
      </c>
      <c r="I1601">
        <v>0</v>
      </c>
      <c r="J1601">
        <f t="shared" si="121"/>
        <v>198.904</v>
      </c>
      <c r="K1601">
        <f t="shared" si="122"/>
        <v>109.75424702872148</v>
      </c>
      <c r="L1601">
        <f t="shared" si="123"/>
        <v>63.778129823033794</v>
      </c>
      <c r="M1601">
        <v>109.75424702872148</v>
      </c>
      <c r="N1601">
        <v>63.778129823033794</v>
      </c>
      <c r="O1601">
        <f t="shared" si="124"/>
        <v>109.75424702872148</v>
      </c>
      <c r="P1601">
        <f t="shared" si="124"/>
        <v>63.778129823033794</v>
      </c>
      <c r="U1601" t="s">
        <v>1304</v>
      </c>
      <c r="V1601">
        <v>680362</v>
      </c>
      <c r="W1601">
        <v>247270</v>
      </c>
      <c r="X1601">
        <v>1624</v>
      </c>
      <c r="Y1601" t="s">
        <v>1656</v>
      </c>
    </row>
    <row r="1602" spans="1:25" x14ac:dyDescent="0.25">
      <c r="A1602" t="s">
        <v>1604</v>
      </c>
      <c r="B1602" t="str">
        <f t="shared" si="120"/>
        <v>Mixed-Use-Residential</v>
      </c>
      <c r="C1602">
        <v>1823.1859999999999</v>
      </c>
      <c r="D1602">
        <v>354.89</v>
      </c>
      <c r="E1602">
        <v>2223.3980000000001</v>
      </c>
      <c r="F1602">
        <v>56</v>
      </c>
      <c r="G1602">
        <v>92.938999999999993</v>
      </c>
      <c r="H1602">
        <v>116.267</v>
      </c>
      <c r="I1602">
        <v>0</v>
      </c>
      <c r="J1602">
        <f t="shared" si="121"/>
        <v>209.20599999999999</v>
      </c>
      <c r="K1602">
        <f t="shared" si="122"/>
        <v>114.74748050939399</v>
      </c>
      <c r="L1602">
        <f t="shared" si="123"/>
        <v>63.771332162489173</v>
      </c>
      <c r="M1602">
        <v>114.74748050939399</v>
      </c>
      <c r="N1602">
        <v>63.771332162489173</v>
      </c>
      <c r="O1602">
        <f t="shared" si="124"/>
        <v>114.74748050939399</v>
      </c>
      <c r="P1602">
        <f t="shared" si="124"/>
        <v>63.771332162489173</v>
      </c>
      <c r="U1602" t="s">
        <v>1305</v>
      </c>
      <c r="V1602">
        <v>680385</v>
      </c>
      <c r="W1602">
        <v>247307</v>
      </c>
      <c r="X1602">
        <v>1625</v>
      </c>
      <c r="Y1602" t="s">
        <v>1656</v>
      </c>
    </row>
    <row r="1603" spans="1:25" x14ac:dyDescent="0.25">
      <c r="A1603" t="s">
        <v>1605</v>
      </c>
      <c r="B1603" t="str">
        <f t="shared" ref="B1603:B1638" si="125">VLOOKUP(A1603,U:Y,5)</f>
        <v>Mixed-Use-Residential</v>
      </c>
      <c r="C1603">
        <v>1284.559</v>
      </c>
      <c r="D1603">
        <v>261.99200000000002</v>
      </c>
      <c r="E1603">
        <v>1599.93</v>
      </c>
      <c r="F1603">
        <v>39</v>
      </c>
      <c r="G1603">
        <v>93.730999999999995</v>
      </c>
      <c r="H1603">
        <v>82.123000000000005</v>
      </c>
      <c r="I1603">
        <v>0</v>
      </c>
      <c r="J1603">
        <f t="shared" ref="J1603:J1638" si="126">G1603+H1603+I1603</f>
        <v>175.85399999999998</v>
      </c>
      <c r="K1603">
        <f t="shared" ref="K1603:K1638" si="127">J1603/C1603*1000</f>
        <v>136.8983441009716</v>
      </c>
      <c r="L1603">
        <f t="shared" ref="L1603:L1638" si="128">H1603/C1603*1000</f>
        <v>63.930889900736368</v>
      </c>
      <c r="M1603">
        <v>136.8983441009716</v>
      </c>
      <c r="N1603">
        <v>63.930889900736368</v>
      </c>
      <c r="O1603">
        <f t="shared" ref="O1603:P1638" si="129">IF(ISNUMBER(M1603),M1603,"")</f>
        <v>136.8983441009716</v>
      </c>
      <c r="P1603">
        <f t="shared" si="129"/>
        <v>63.930889900736368</v>
      </c>
      <c r="U1603" t="s">
        <v>1306</v>
      </c>
      <c r="V1603">
        <v>680419</v>
      </c>
      <c r="W1603">
        <v>247373</v>
      </c>
      <c r="X1603">
        <v>1626</v>
      </c>
      <c r="Y1603" t="s">
        <v>1656</v>
      </c>
    </row>
    <row r="1604" spans="1:25" x14ac:dyDescent="0.25">
      <c r="A1604" t="s">
        <v>1606</v>
      </c>
      <c r="B1604" t="str">
        <f t="shared" si="125"/>
        <v>Mixed-Use-Residential</v>
      </c>
      <c r="C1604">
        <v>12430.594999999999</v>
      </c>
      <c r="D1604">
        <v>2165.6089999999999</v>
      </c>
      <c r="E1604">
        <v>15159.263000000001</v>
      </c>
      <c r="F1604">
        <v>379</v>
      </c>
      <c r="G1604">
        <v>422.92099999999999</v>
      </c>
      <c r="H1604">
        <v>792.59699999999998</v>
      </c>
      <c r="I1604">
        <v>0</v>
      </c>
      <c r="J1604">
        <f t="shared" si="126"/>
        <v>1215.518</v>
      </c>
      <c r="K1604">
        <f t="shared" si="127"/>
        <v>97.784377980297805</v>
      </c>
      <c r="L1604">
        <f t="shared" si="128"/>
        <v>63.761790968171681</v>
      </c>
      <c r="M1604">
        <v>97.784377980297805</v>
      </c>
      <c r="N1604">
        <v>63.761790968171681</v>
      </c>
      <c r="O1604">
        <f t="shared" si="129"/>
        <v>97.784377980297805</v>
      </c>
      <c r="P1604">
        <f t="shared" si="129"/>
        <v>63.761790968171681</v>
      </c>
      <c r="U1604" t="s">
        <v>1307</v>
      </c>
      <c r="V1604">
        <v>680523</v>
      </c>
      <c r="W1604">
        <v>247680</v>
      </c>
      <c r="X1604">
        <v>1627</v>
      </c>
      <c r="Y1604" t="s">
        <v>1662</v>
      </c>
    </row>
    <row r="1605" spans="1:25" x14ac:dyDescent="0.25">
      <c r="A1605" t="s">
        <v>1607</v>
      </c>
      <c r="B1605" t="str">
        <f t="shared" si="125"/>
        <v>Mixed-Use-Residential</v>
      </c>
      <c r="C1605">
        <v>10669.349</v>
      </c>
      <c r="D1605">
        <v>929.38599999999997</v>
      </c>
      <c r="E1605">
        <v>13011.401</v>
      </c>
      <c r="F1605">
        <v>325</v>
      </c>
      <c r="G1605">
        <v>336.75599999999997</v>
      </c>
      <c r="H1605">
        <v>681.48</v>
      </c>
      <c r="I1605">
        <v>0</v>
      </c>
      <c r="J1605">
        <f t="shared" si="126"/>
        <v>1018.236</v>
      </c>
      <c r="K1605">
        <f t="shared" si="127"/>
        <v>95.435625922443819</v>
      </c>
      <c r="L1605">
        <f t="shared" si="128"/>
        <v>63.872688014985734</v>
      </c>
      <c r="M1605">
        <v>95.435625922443819</v>
      </c>
      <c r="N1605">
        <v>63.872688014985734</v>
      </c>
      <c r="O1605">
        <f t="shared" si="129"/>
        <v>95.435625922443819</v>
      </c>
      <c r="P1605">
        <f t="shared" si="129"/>
        <v>63.872688014985734</v>
      </c>
      <c r="U1605" t="s">
        <v>1901</v>
      </c>
      <c r="V1605">
        <v>680235</v>
      </c>
      <c r="W1605">
        <v>247956</v>
      </c>
      <c r="X1605">
        <v>1628</v>
      </c>
      <c r="Y1605" t="s">
        <v>1873</v>
      </c>
    </row>
    <row r="1606" spans="1:25" x14ac:dyDescent="0.25">
      <c r="A1606" t="s">
        <v>1608</v>
      </c>
      <c r="B1606" t="str">
        <f t="shared" si="125"/>
        <v>Residential</v>
      </c>
      <c r="C1606">
        <v>2437.2220000000002</v>
      </c>
      <c r="D1606">
        <v>486.82499999999999</v>
      </c>
      <c r="E1606">
        <v>2972.2220000000002</v>
      </c>
      <c r="F1606">
        <v>74</v>
      </c>
      <c r="G1606">
        <v>90.534000000000006</v>
      </c>
      <c r="H1606">
        <v>155.38300000000001</v>
      </c>
      <c r="I1606">
        <v>0</v>
      </c>
      <c r="J1606">
        <f t="shared" si="126"/>
        <v>245.91700000000003</v>
      </c>
      <c r="K1606">
        <f t="shared" si="127"/>
        <v>100.90053347622826</v>
      </c>
      <c r="L1606">
        <f t="shared" si="128"/>
        <v>63.754143036621208</v>
      </c>
      <c r="M1606">
        <v>100.90053347622826</v>
      </c>
      <c r="N1606">
        <v>63.754143036621208</v>
      </c>
      <c r="O1606">
        <f t="shared" si="129"/>
        <v>100.90053347622826</v>
      </c>
      <c r="P1606">
        <f t="shared" si="129"/>
        <v>63.754143036621208</v>
      </c>
      <c r="U1606" t="s">
        <v>1308</v>
      </c>
      <c r="V1606">
        <v>680723</v>
      </c>
      <c r="W1606">
        <v>247910</v>
      </c>
      <c r="X1606">
        <v>1629</v>
      </c>
      <c r="Y1606" t="s">
        <v>1662</v>
      </c>
    </row>
    <row r="1607" spans="1:25" x14ac:dyDescent="0.25">
      <c r="A1607" t="s">
        <v>1609</v>
      </c>
      <c r="B1607" t="str">
        <f t="shared" si="125"/>
        <v>Residential</v>
      </c>
      <c r="C1607">
        <v>696.05799999999999</v>
      </c>
      <c r="D1607">
        <v>138.68</v>
      </c>
      <c r="E1607">
        <v>848.85199999999998</v>
      </c>
      <c r="F1607">
        <v>21</v>
      </c>
      <c r="G1607">
        <v>45.505000000000003</v>
      </c>
      <c r="H1607">
        <v>44.396999999999998</v>
      </c>
      <c r="I1607">
        <v>0</v>
      </c>
      <c r="J1607">
        <f t="shared" si="126"/>
        <v>89.902000000000001</v>
      </c>
      <c r="K1607">
        <f t="shared" si="127"/>
        <v>129.15877699846854</v>
      </c>
      <c r="L1607">
        <f t="shared" si="128"/>
        <v>63.783477813630476</v>
      </c>
      <c r="M1607">
        <v>129.15877699846854</v>
      </c>
      <c r="N1607">
        <v>63.783477813630476</v>
      </c>
      <c r="O1607">
        <f t="shared" si="129"/>
        <v>129.15877699846854</v>
      </c>
      <c r="P1607">
        <f t="shared" si="129"/>
        <v>63.783477813630476</v>
      </c>
      <c r="U1607" t="s">
        <v>1902</v>
      </c>
      <c r="V1607">
        <v>680865</v>
      </c>
      <c r="W1607">
        <v>248050</v>
      </c>
      <c r="X1607">
        <v>1630</v>
      </c>
      <c r="Y1607" t="s">
        <v>1652</v>
      </c>
    </row>
    <row r="1608" spans="1:25" x14ac:dyDescent="0.25">
      <c r="A1608" t="s">
        <v>1610</v>
      </c>
      <c r="B1608" t="str">
        <f t="shared" si="125"/>
        <v>Hospitality</v>
      </c>
      <c r="C1608">
        <v>19306.424999999999</v>
      </c>
      <c r="D1608">
        <v>2695.0259999999998</v>
      </c>
      <c r="E1608">
        <v>21451.582999999999</v>
      </c>
      <c r="F1608">
        <v>1952</v>
      </c>
      <c r="G1608">
        <v>2048.1170000000002</v>
      </c>
      <c r="H1608">
        <v>480.541</v>
      </c>
      <c r="I1608">
        <v>121.137</v>
      </c>
      <c r="J1608">
        <f t="shared" si="126"/>
        <v>2649.7950000000005</v>
      </c>
      <c r="K1608">
        <f t="shared" si="127"/>
        <v>137.24938718587211</v>
      </c>
      <c r="L1608">
        <f t="shared" si="128"/>
        <v>24.890211419255508</v>
      </c>
      <c r="M1608">
        <v>137.24938718587211</v>
      </c>
      <c r="N1608">
        <v>24.890211419255508</v>
      </c>
      <c r="O1608">
        <f t="shared" si="129"/>
        <v>137.24938718587211</v>
      </c>
      <c r="P1608">
        <f t="shared" si="129"/>
        <v>24.890211419255508</v>
      </c>
      <c r="U1608" t="s">
        <v>1903</v>
      </c>
      <c r="V1608">
        <v>680580</v>
      </c>
      <c r="W1608">
        <v>248057</v>
      </c>
      <c r="X1608">
        <v>1631</v>
      </c>
      <c r="Y1608" t="s">
        <v>1656</v>
      </c>
    </row>
    <row r="1609" spans="1:25" x14ac:dyDescent="0.25">
      <c r="A1609" t="s">
        <v>1611</v>
      </c>
      <c r="B1609" t="str">
        <f t="shared" si="125"/>
        <v>Residential</v>
      </c>
      <c r="C1609">
        <v>1876.8</v>
      </c>
      <c r="D1609">
        <v>407.74599999999998</v>
      </c>
      <c r="E1609">
        <v>2288.7800000000002</v>
      </c>
      <c r="F1609">
        <v>57</v>
      </c>
      <c r="G1609">
        <v>92.906999999999996</v>
      </c>
      <c r="H1609">
        <v>119.678</v>
      </c>
      <c r="I1609">
        <v>0</v>
      </c>
      <c r="J1609">
        <f t="shared" si="126"/>
        <v>212.58499999999998</v>
      </c>
      <c r="K1609">
        <f t="shared" si="127"/>
        <v>113.26992753623188</v>
      </c>
      <c r="L1609">
        <f t="shared" si="128"/>
        <v>63.767050298380212</v>
      </c>
      <c r="M1609">
        <v>113.26992753623188</v>
      </c>
      <c r="N1609">
        <v>63.767050298380212</v>
      </c>
      <c r="O1609">
        <f t="shared" si="129"/>
        <v>113.26992753623188</v>
      </c>
      <c r="P1609">
        <f t="shared" si="129"/>
        <v>63.767050298380212</v>
      </c>
      <c r="U1609" t="s">
        <v>1904</v>
      </c>
      <c r="V1609">
        <v>680537</v>
      </c>
      <c r="W1609">
        <v>248047</v>
      </c>
      <c r="X1609">
        <v>1632</v>
      </c>
      <c r="Y1609" t="s">
        <v>1656</v>
      </c>
    </row>
    <row r="1610" spans="1:25" x14ac:dyDescent="0.25">
      <c r="A1610" t="s">
        <v>1612</v>
      </c>
      <c r="B1610" t="str">
        <f t="shared" si="125"/>
        <v>Mixed-Use-Residential</v>
      </c>
      <c r="C1610">
        <v>2946.0360000000001</v>
      </c>
      <c r="D1610">
        <v>310.83999999999997</v>
      </c>
      <c r="E1610">
        <v>3592.7269999999999</v>
      </c>
      <c r="F1610">
        <v>90</v>
      </c>
      <c r="G1610">
        <v>129.946</v>
      </c>
      <c r="H1610">
        <v>188.05799999999999</v>
      </c>
      <c r="I1610">
        <v>0</v>
      </c>
      <c r="J1610">
        <f t="shared" si="126"/>
        <v>318.00400000000002</v>
      </c>
      <c r="K1610">
        <f t="shared" si="127"/>
        <v>107.94301223746078</v>
      </c>
      <c r="L1610">
        <f t="shared" si="128"/>
        <v>63.834250497957257</v>
      </c>
      <c r="M1610">
        <v>107.94301223746078</v>
      </c>
      <c r="N1610">
        <v>63.834250497957257</v>
      </c>
      <c r="O1610">
        <f t="shared" si="129"/>
        <v>107.94301223746078</v>
      </c>
      <c r="P1610">
        <f t="shared" si="129"/>
        <v>63.834250497957257</v>
      </c>
      <c r="U1610" t="s">
        <v>1309</v>
      </c>
      <c r="V1610">
        <v>682020</v>
      </c>
      <c r="W1610">
        <v>247086</v>
      </c>
      <c r="X1610">
        <v>1634</v>
      </c>
      <c r="Y1610" t="s">
        <v>1662</v>
      </c>
    </row>
    <row r="1611" spans="1:25" x14ac:dyDescent="0.25">
      <c r="A1611" t="s">
        <v>1613</v>
      </c>
      <c r="B1611" t="str">
        <f t="shared" si="125"/>
        <v>Residential</v>
      </c>
      <c r="C1611">
        <v>6098.0870000000004</v>
      </c>
      <c r="D1611">
        <v>1062.384</v>
      </c>
      <c r="E1611">
        <v>7436.6909999999998</v>
      </c>
      <c r="F1611">
        <v>186</v>
      </c>
      <c r="G1611">
        <v>207.25200000000001</v>
      </c>
      <c r="H1611">
        <v>388.84500000000003</v>
      </c>
      <c r="I1611">
        <v>0</v>
      </c>
      <c r="J1611">
        <f t="shared" si="126"/>
        <v>596.09699999999998</v>
      </c>
      <c r="K1611">
        <f t="shared" si="127"/>
        <v>97.751475175739529</v>
      </c>
      <c r="L1611">
        <f t="shared" si="128"/>
        <v>63.765079114154979</v>
      </c>
      <c r="M1611">
        <v>97.751475175739529</v>
      </c>
      <c r="N1611">
        <v>63.765079114154979</v>
      </c>
      <c r="O1611">
        <f t="shared" si="129"/>
        <v>97.751475175739529</v>
      </c>
      <c r="P1611">
        <f t="shared" si="129"/>
        <v>63.765079114154979</v>
      </c>
      <c r="U1611" t="s">
        <v>1310</v>
      </c>
      <c r="V1611">
        <v>682017</v>
      </c>
      <c r="W1611">
        <v>247083</v>
      </c>
      <c r="X1611">
        <v>1635</v>
      </c>
      <c r="Y1611" t="s">
        <v>1662</v>
      </c>
    </row>
    <row r="1612" spans="1:25" x14ac:dyDescent="0.25">
      <c r="A1612" t="s">
        <v>1614</v>
      </c>
      <c r="B1612" t="str">
        <f t="shared" si="125"/>
        <v>Residential</v>
      </c>
      <c r="C1612">
        <v>5697.8090000000002</v>
      </c>
      <c r="D1612">
        <v>868.56799999999998</v>
      </c>
      <c r="E1612">
        <v>6948.5479999999998</v>
      </c>
      <c r="F1612">
        <v>174</v>
      </c>
      <c r="G1612">
        <v>205.952</v>
      </c>
      <c r="H1612">
        <v>363.41800000000001</v>
      </c>
      <c r="I1612">
        <v>0</v>
      </c>
      <c r="J1612">
        <f t="shared" si="126"/>
        <v>569.37</v>
      </c>
      <c r="K1612">
        <f t="shared" si="127"/>
        <v>99.927884560538971</v>
      </c>
      <c r="L1612">
        <f t="shared" si="128"/>
        <v>63.782060788629458</v>
      </c>
      <c r="M1612">
        <v>99.927884560538971</v>
      </c>
      <c r="N1612">
        <v>63.782060788629458</v>
      </c>
      <c r="O1612">
        <f t="shared" si="129"/>
        <v>99.927884560538971</v>
      </c>
      <c r="P1612">
        <f t="shared" si="129"/>
        <v>63.782060788629458</v>
      </c>
      <c r="U1612" t="s">
        <v>1311</v>
      </c>
      <c r="V1612">
        <v>682009</v>
      </c>
      <c r="W1612">
        <v>247079</v>
      </c>
      <c r="X1612">
        <v>1636</v>
      </c>
      <c r="Y1612" t="s">
        <v>1662</v>
      </c>
    </row>
    <row r="1613" spans="1:25" x14ac:dyDescent="0.25">
      <c r="A1613" t="s">
        <v>1615</v>
      </c>
      <c r="B1613" t="str">
        <f t="shared" si="125"/>
        <v>Residential</v>
      </c>
      <c r="C1613">
        <v>6827.5360000000001</v>
      </c>
      <c r="D1613">
        <v>1040.7829999999999</v>
      </c>
      <c r="E1613">
        <v>8326.2630000000008</v>
      </c>
      <c r="F1613">
        <v>208</v>
      </c>
      <c r="G1613">
        <v>227.017</v>
      </c>
      <c r="H1613">
        <v>435.46100000000001</v>
      </c>
      <c r="I1613">
        <v>0</v>
      </c>
      <c r="J1613">
        <f t="shared" si="126"/>
        <v>662.47800000000007</v>
      </c>
      <c r="K1613">
        <f t="shared" si="127"/>
        <v>97.030319576491436</v>
      </c>
      <c r="L1613">
        <f t="shared" si="128"/>
        <v>63.780110423438273</v>
      </c>
      <c r="M1613">
        <v>97.030319576491436</v>
      </c>
      <c r="N1613">
        <v>63.780110423438273</v>
      </c>
      <c r="O1613">
        <f t="shared" si="129"/>
        <v>97.030319576491436</v>
      </c>
      <c r="P1613">
        <f t="shared" si="129"/>
        <v>63.780110423438273</v>
      </c>
      <c r="U1613" t="s">
        <v>1312</v>
      </c>
      <c r="V1613">
        <v>681871</v>
      </c>
      <c r="W1613">
        <v>247048</v>
      </c>
      <c r="X1613">
        <v>1637</v>
      </c>
      <c r="Y1613" t="s">
        <v>1662</v>
      </c>
    </row>
    <row r="1614" spans="1:25" x14ac:dyDescent="0.25">
      <c r="A1614" t="s">
        <v>1616</v>
      </c>
      <c r="B1614" t="str">
        <f t="shared" si="125"/>
        <v>Hospitality</v>
      </c>
      <c r="C1614">
        <v>209.78299999999999</v>
      </c>
      <c r="D1614">
        <v>212.59100000000001</v>
      </c>
      <c r="E1614">
        <v>233.09299999999999</v>
      </c>
      <c r="F1614">
        <v>30</v>
      </c>
      <c r="G1614">
        <v>40.384999999999998</v>
      </c>
      <c r="H1614">
        <v>9.0299999999999994</v>
      </c>
      <c r="I1614">
        <v>4.8680000000000003</v>
      </c>
      <c r="J1614">
        <f t="shared" si="126"/>
        <v>54.283000000000001</v>
      </c>
      <c r="K1614">
        <f t="shared" si="127"/>
        <v>258.75785931176506</v>
      </c>
      <c r="L1614">
        <f t="shared" si="128"/>
        <v>43.044479295271785</v>
      </c>
      <c r="M1614">
        <v>258.75785931176506</v>
      </c>
      <c r="N1614">
        <v>43.044479295271785</v>
      </c>
      <c r="O1614">
        <f t="shared" si="129"/>
        <v>258.75785931176506</v>
      </c>
      <c r="P1614">
        <f t="shared" si="129"/>
        <v>43.044479295271785</v>
      </c>
      <c r="U1614" t="s">
        <v>1313</v>
      </c>
      <c r="V1614">
        <v>682060</v>
      </c>
      <c r="W1614">
        <v>247088</v>
      </c>
      <c r="X1614">
        <v>1638</v>
      </c>
      <c r="Y1614" t="s">
        <v>1662</v>
      </c>
    </row>
    <row r="1615" spans="1:25" x14ac:dyDescent="0.25">
      <c r="A1615" t="s">
        <v>1617</v>
      </c>
      <c r="B1615" t="str">
        <f t="shared" si="125"/>
        <v>Residential</v>
      </c>
      <c r="C1615">
        <v>1153.5550000000001</v>
      </c>
      <c r="D1615">
        <v>175.84700000000001</v>
      </c>
      <c r="E1615">
        <v>1406.7750000000001</v>
      </c>
      <c r="F1615">
        <v>35</v>
      </c>
      <c r="G1615">
        <v>68.56</v>
      </c>
      <c r="H1615">
        <v>73.602000000000004</v>
      </c>
      <c r="I1615">
        <v>0</v>
      </c>
      <c r="J1615">
        <f t="shared" si="126"/>
        <v>142.16200000000001</v>
      </c>
      <c r="K1615">
        <f t="shared" si="127"/>
        <v>123.23816376332294</v>
      </c>
      <c r="L1615">
        <f t="shared" si="128"/>
        <v>63.80450000216721</v>
      </c>
      <c r="M1615">
        <v>123.23816376332294</v>
      </c>
      <c r="N1615">
        <v>63.80450000216721</v>
      </c>
      <c r="O1615">
        <f t="shared" si="129"/>
        <v>123.23816376332294</v>
      </c>
      <c r="P1615">
        <f t="shared" si="129"/>
        <v>63.80450000216721</v>
      </c>
      <c r="U1615" t="s">
        <v>1314</v>
      </c>
      <c r="V1615">
        <v>682033</v>
      </c>
      <c r="W1615">
        <v>247117</v>
      </c>
      <c r="X1615">
        <v>1639</v>
      </c>
      <c r="Y1615" t="s">
        <v>1662</v>
      </c>
    </row>
    <row r="1616" spans="1:25" x14ac:dyDescent="0.25">
      <c r="A1616" t="s">
        <v>1618</v>
      </c>
      <c r="B1616" t="str">
        <f t="shared" si="125"/>
        <v>School</v>
      </c>
      <c r="C1616">
        <v>106.839</v>
      </c>
      <c r="D1616">
        <v>59.354999999999997</v>
      </c>
      <c r="E1616">
        <v>118.71</v>
      </c>
      <c r="F1616">
        <v>9</v>
      </c>
      <c r="G1616">
        <v>9.3140000000000001</v>
      </c>
      <c r="H1616">
        <v>2.923</v>
      </c>
      <c r="I1616">
        <v>0.30599999999999999</v>
      </c>
      <c r="J1616">
        <f t="shared" si="126"/>
        <v>12.542999999999999</v>
      </c>
      <c r="K1616">
        <f t="shared" si="127"/>
        <v>117.40094909162384</v>
      </c>
      <c r="L1616">
        <f t="shared" si="128"/>
        <v>27.358923239640955</v>
      </c>
      <c r="M1616">
        <v>117.40094909162384</v>
      </c>
      <c r="N1616">
        <v>27.358923239640955</v>
      </c>
      <c r="O1616">
        <f t="shared" si="129"/>
        <v>117.40094909162384</v>
      </c>
      <c r="P1616">
        <f t="shared" si="129"/>
        <v>27.358923239640955</v>
      </c>
      <c r="U1616" t="s">
        <v>1315</v>
      </c>
      <c r="V1616">
        <v>681611</v>
      </c>
      <c r="W1616">
        <v>246980</v>
      </c>
      <c r="X1616">
        <v>1640</v>
      </c>
      <c r="Y1616" t="s">
        <v>1662</v>
      </c>
    </row>
    <row r="1617" spans="1:25" x14ac:dyDescent="0.25">
      <c r="A1617" t="s">
        <v>1619</v>
      </c>
      <c r="B1617" t="str">
        <f t="shared" si="125"/>
        <v>Residential</v>
      </c>
      <c r="C1617">
        <v>399.16300000000001</v>
      </c>
      <c r="D1617">
        <v>162.261</v>
      </c>
      <c r="E1617">
        <v>486.78399999999999</v>
      </c>
      <c r="F1617">
        <v>12</v>
      </c>
      <c r="G1617">
        <v>24.381</v>
      </c>
      <c r="H1617">
        <v>25.46</v>
      </c>
      <c r="I1617">
        <v>0</v>
      </c>
      <c r="J1617">
        <f t="shared" si="126"/>
        <v>49.841000000000001</v>
      </c>
      <c r="K1617">
        <f t="shared" si="127"/>
        <v>124.86377745432317</v>
      </c>
      <c r="L1617">
        <f t="shared" si="128"/>
        <v>63.783466904497665</v>
      </c>
      <c r="M1617">
        <v>124.86377745432317</v>
      </c>
      <c r="N1617">
        <v>63.783466904497665</v>
      </c>
      <c r="O1617">
        <f t="shared" si="129"/>
        <v>124.86377745432317</v>
      </c>
      <c r="P1617">
        <f t="shared" si="129"/>
        <v>63.783466904497665</v>
      </c>
      <c r="U1617" t="s">
        <v>1316</v>
      </c>
      <c r="V1617">
        <v>681852</v>
      </c>
      <c r="W1617">
        <v>246965</v>
      </c>
      <c r="X1617">
        <v>1641</v>
      </c>
      <c r="Y1617" t="s">
        <v>1662</v>
      </c>
    </row>
    <row r="1618" spans="1:25" x14ac:dyDescent="0.25">
      <c r="A1618" t="s">
        <v>1620</v>
      </c>
      <c r="B1618" t="str">
        <f t="shared" si="125"/>
        <v>Residential</v>
      </c>
      <c r="C1618">
        <v>683.98599999999999</v>
      </c>
      <c r="D1618">
        <v>135.37899999999999</v>
      </c>
      <c r="E1618">
        <v>834.12900000000002</v>
      </c>
      <c r="F1618">
        <v>21</v>
      </c>
      <c r="G1618">
        <v>47.78</v>
      </c>
      <c r="H1618">
        <v>43.628999999999998</v>
      </c>
      <c r="I1618">
        <v>0</v>
      </c>
      <c r="J1618">
        <f t="shared" si="126"/>
        <v>91.408999999999992</v>
      </c>
      <c r="K1618">
        <f t="shared" si="127"/>
        <v>133.64162424377108</v>
      </c>
      <c r="L1618">
        <f t="shared" si="128"/>
        <v>63.786393288751519</v>
      </c>
      <c r="M1618">
        <v>133.64162424377108</v>
      </c>
      <c r="N1618">
        <v>63.786393288751519</v>
      </c>
      <c r="O1618">
        <f t="shared" si="129"/>
        <v>133.64162424377108</v>
      </c>
      <c r="P1618">
        <f t="shared" si="129"/>
        <v>63.786393288751519</v>
      </c>
      <c r="U1618" t="s">
        <v>1317</v>
      </c>
      <c r="V1618">
        <v>681883</v>
      </c>
      <c r="W1618">
        <v>246694</v>
      </c>
      <c r="X1618">
        <v>1642</v>
      </c>
      <c r="Y1618" t="s">
        <v>1662</v>
      </c>
    </row>
    <row r="1619" spans="1:25" x14ac:dyDescent="0.25">
      <c r="A1619" t="s">
        <v>1621</v>
      </c>
      <c r="B1619" t="str">
        <f t="shared" si="125"/>
        <v>Residential</v>
      </c>
      <c r="C1619">
        <v>2378.375</v>
      </c>
      <c r="D1619">
        <v>591.58399999999995</v>
      </c>
      <c r="E1619">
        <v>2900.4569999999999</v>
      </c>
      <c r="F1619">
        <v>73</v>
      </c>
      <c r="G1619">
        <v>121.627</v>
      </c>
      <c r="H1619">
        <v>151.66800000000001</v>
      </c>
      <c r="I1619">
        <v>0</v>
      </c>
      <c r="J1619">
        <f t="shared" si="126"/>
        <v>273.29500000000002</v>
      </c>
      <c r="K1619">
        <f t="shared" si="127"/>
        <v>114.90828822200032</v>
      </c>
      <c r="L1619">
        <f t="shared" si="128"/>
        <v>63.769590581804799</v>
      </c>
      <c r="M1619">
        <v>114.90828822200032</v>
      </c>
      <c r="N1619">
        <v>63.769590581804799</v>
      </c>
      <c r="O1619">
        <f t="shared" si="129"/>
        <v>114.90828822200032</v>
      </c>
      <c r="P1619">
        <f t="shared" si="129"/>
        <v>63.769590581804799</v>
      </c>
      <c r="U1619" t="s">
        <v>1318</v>
      </c>
      <c r="V1619">
        <v>681914</v>
      </c>
      <c r="W1619">
        <v>246662</v>
      </c>
      <c r="X1619">
        <v>1643</v>
      </c>
      <c r="Y1619" t="s">
        <v>1662</v>
      </c>
    </row>
    <row r="1620" spans="1:25" x14ac:dyDescent="0.25">
      <c r="A1620" t="s">
        <v>1622</v>
      </c>
      <c r="B1620" t="str">
        <f t="shared" si="125"/>
        <v>Residential</v>
      </c>
      <c r="C1620">
        <v>8892.3960000000006</v>
      </c>
      <c r="D1620">
        <v>1549.1980000000001</v>
      </c>
      <c r="E1620">
        <v>10844.386</v>
      </c>
      <c r="F1620">
        <v>271</v>
      </c>
      <c r="G1620">
        <v>334.87099999999998</v>
      </c>
      <c r="H1620">
        <v>567.01099999999997</v>
      </c>
      <c r="I1620">
        <v>0</v>
      </c>
      <c r="J1620">
        <f t="shared" si="126"/>
        <v>901.88199999999995</v>
      </c>
      <c r="K1620">
        <f t="shared" si="127"/>
        <v>101.42170906468851</v>
      </c>
      <c r="L1620">
        <f t="shared" si="128"/>
        <v>63.763579579676836</v>
      </c>
      <c r="M1620">
        <v>101.42170906468851</v>
      </c>
      <c r="N1620">
        <v>63.763579579676836</v>
      </c>
      <c r="O1620">
        <f t="shared" si="129"/>
        <v>101.42170906468851</v>
      </c>
      <c r="P1620">
        <f t="shared" si="129"/>
        <v>63.763579579676836</v>
      </c>
      <c r="U1620" t="s">
        <v>873</v>
      </c>
      <c r="V1620">
        <v>681877</v>
      </c>
      <c r="W1620">
        <v>246632</v>
      </c>
      <c r="X1620">
        <v>1644</v>
      </c>
      <c r="Y1620" t="s">
        <v>1657</v>
      </c>
    </row>
    <row r="1621" spans="1:25" x14ac:dyDescent="0.25">
      <c r="A1621" t="s">
        <v>1623</v>
      </c>
      <c r="B1621" t="str">
        <f t="shared" si="125"/>
        <v>Residential</v>
      </c>
      <c r="C1621">
        <v>14898.294</v>
      </c>
      <c r="D1621">
        <v>2273.9319999999998</v>
      </c>
      <c r="E1621">
        <v>18168.651000000002</v>
      </c>
      <c r="F1621">
        <v>454</v>
      </c>
      <c r="G1621">
        <v>489.58</v>
      </c>
      <c r="H1621">
        <v>950.17</v>
      </c>
      <c r="I1621">
        <v>0</v>
      </c>
      <c r="J1621">
        <f t="shared" si="126"/>
        <v>1439.75</v>
      </c>
      <c r="K1621">
        <f t="shared" si="127"/>
        <v>96.638581571822925</v>
      </c>
      <c r="L1621">
        <f t="shared" si="128"/>
        <v>63.777100921756549</v>
      </c>
      <c r="M1621">
        <v>96.638581571822925</v>
      </c>
      <c r="N1621">
        <v>63.777100921756549</v>
      </c>
      <c r="O1621">
        <f t="shared" si="129"/>
        <v>96.638581571822925</v>
      </c>
      <c r="P1621">
        <f t="shared" si="129"/>
        <v>63.777100921756549</v>
      </c>
      <c r="U1621" t="s">
        <v>1622</v>
      </c>
      <c r="V1621">
        <v>681426</v>
      </c>
      <c r="W1621">
        <v>246491</v>
      </c>
      <c r="X1621">
        <v>1645</v>
      </c>
      <c r="Y1621" t="s">
        <v>1656</v>
      </c>
    </row>
    <row r="1622" spans="1:25" x14ac:dyDescent="0.25">
      <c r="A1622" t="s">
        <v>1624</v>
      </c>
      <c r="B1622" t="str">
        <f t="shared" si="125"/>
        <v>Hospitality</v>
      </c>
      <c r="C1622">
        <v>10604.518</v>
      </c>
      <c r="D1622">
        <v>1357.566</v>
      </c>
      <c r="E1622">
        <v>11782.798000000001</v>
      </c>
      <c r="F1622">
        <v>1072</v>
      </c>
      <c r="G1622">
        <v>1002.896</v>
      </c>
      <c r="H1622">
        <v>267.32499999999999</v>
      </c>
      <c r="I1622">
        <v>85.674999999999997</v>
      </c>
      <c r="J1622">
        <f t="shared" si="126"/>
        <v>1355.896</v>
      </c>
      <c r="K1622">
        <f t="shared" si="127"/>
        <v>127.86021957810812</v>
      </c>
      <c r="L1622">
        <f t="shared" si="128"/>
        <v>25.208595053542272</v>
      </c>
      <c r="M1622">
        <v>127.86021957810812</v>
      </c>
      <c r="N1622">
        <v>25.208595053542272</v>
      </c>
      <c r="O1622">
        <f t="shared" si="129"/>
        <v>127.86021957810812</v>
      </c>
      <c r="P1622">
        <f t="shared" si="129"/>
        <v>25.208595053542272</v>
      </c>
      <c r="U1622" t="s">
        <v>874</v>
      </c>
      <c r="V1622">
        <v>681298</v>
      </c>
      <c r="W1622">
        <v>247168</v>
      </c>
      <c r="X1622">
        <v>1646</v>
      </c>
      <c r="Y1622" t="s">
        <v>1656</v>
      </c>
    </row>
    <row r="1623" spans="1:25" x14ac:dyDescent="0.25">
      <c r="A1623" t="s">
        <v>1625</v>
      </c>
      <c r="B1623" t="str">
        <f t="shared" si="125"/>
        <v>Residential</v>
      </c>
      <c r="C1623">
        <v>1375.7739999999999</v>
      </c>
      <c r="D1623">
        <v>262.21899999999999</v>
      </c>
      <c r="E1623">
        <v>1677.7729999999999</v>
      </c>
      <c r="F1623">
        <v>42</v>
      </c>
      <c r="G1623">
        <v>66.930000000000007</v>
      </c>
      <c r="H1623">
        <v>87.727000000000004</v>
      </c>
      <c r="I1623">
        <v>0</v>
      </c>
      <c r="J1623">
        <f t="shared" si="126"/>
        <v>154.65700000000001</v>
      </c>
      <c r="K1623">
        <f t="shared" si="127"/>
        <v>112.41453901585582</v>
      </c>
      <c r="L1623">
        <f t="shared" si="128"/>
        <v>63.765560331856832</v>
      </c>
      <c r="M1623">
        <v>112.41453901585582</v>
      </c>
      <c r="N1623">
        <v>63.765560331856832</v>
      </c>
      <c r="O1623">
        <f t="shared" si="129"/>
        <v>112.41453901585582</v>
      </c>
      <c r="P1623">
        <f t="shared" si="129"/>
        <v>63.765560331856832</v>
      </c>
      <c r="U1623" t="s">
        <v>1319</v>
      </c>
      <c r="V1623">
        <v>681842</v>
      </c>
      <c r="W1623">
        <v>246800</v>
      </c>
      <c r="X1623">
        <v>1647</v>
      </c>
      <c r="Y1623" t="s">
        <v>1652</v>
      </c>
    </row>
    <row r="1624" spans="1:25" x14ac:dyDescent="0.25">
      <c r="A1624" t="s">
        <v>1626</v>
      </c>
      <c r="B1624" t="str">
        <f t="shared" si="125"/>
        <v>Residential</v>
      </c>
      <c r="C1624">
        <v>1305.8320000000001</v>
      </c>
      <c r="D1624">
        <v>252.08099999999999</v>
      </c>
      <c r="E1624">
        <v>1592.4780000000001</v>
      </c>
      <c r="F1624">
        <v>40</v>
      </c>
      <c r="G1624">
        <v>63.31</v>
      </c>
      <c r="H1624">
        <v>83.269000000000005</v>
      </c>
      <c r="I1624">
        <v>0</v>
      </c>
      <c r="J1624">
        <f t="shared" si="126"/>
        <v>146.57900000000001</v>
      </c>
      <c r="K1624">
        <f t="shared" si="127"/>
        <v>112.24950835942143</v>
      </c>
      <c r="L1624">
        <f t="shared" si="128"/>
        <v>63.767008313473703</v>
      </c>
      <c r="M1624">
        <v>112.24950835942143</v>
      </c>
      <c r="N1624">
        <v>63.767008313473703</v>
      </c>
      <c r="O1624">
        <f t="shared" si="129"/>
        <v>112.24950835942143</v>
      </c>
      <c r="P1624">
        <f t="shared" si="129"/>
        <v>63.767008313473703</v>
      </c>
      <c r="U1624" t="s">
        <v>1320</v>
      </c>
      <c r="V1624">
        <v>682092</v>
      </c>
      <c r="W1624">
        <v>247287</v>
      </c>
      <c r="X1624">
        <v>1648</v>
      </c>
      <c r="Y1624" t="s">
        <v>1662</v>
      </c>
    </row>
    <row r="1625" spans="1:25" x14ac:dyDescent="0.25">
      <c r="A1625" t="s">
        <v>1627</v>
      </c>
      <c r="B1625" t="str">
        <f t="shared" si="125"/>
        <v>Mixed-Use-Residential</v>
      </c>
      <c r="C1625">
        <v>36659.076000000001</v>
      </c>
      <c r="D1625">
        <v>5492.9780000000001</v>
      </c>
      <c r="E1625">
        <v>44706.19</v>
      </c>
      <c r="F1625">
        <v>1118</v>
      </c>
      <c r="G1625">
        <v>837.87599999999998</v>
      </c>
      <c r="H1625">
        <v>2337.924</v>
      </c>
      <c r="I1625">
        <v>0</v>
      </c>
      <c r="J1625">
        <f t="shared" si="126"/>
        <v>3175.8</v>
      </c>
      <c r="K1625">
        <f t="shared" si="127"/>
        <v>86.630661394738922</v>
      </c>
      <c r="L1625">
        <f t="shared" si="128"/>
        <v>63.774766172502552</v>
      </c>
      <c r="M1625">
        <v>86.630661394738922</v>
      </c>
      <c r="N1625">
        <v>63.774766172502552</v>
      </c>
      <c r="O1625">
        <f t="shared" si="129"/>
        <v>86.630661394738922</v>
      </c>
      <c r="P1625">
        <f t="shared" si="129"/>
        <v>63.774766172502552</v>
      </c>
      <c r="U1625" t="s">
        <v>875</v>
      </c>
      <c r="V1625">
        <v>682307</v>
      </c>
      <c r="W1625">
        <v>247320</v>
      </c>
      <c r="X1625">
        <v>1649</v>
      </c>
      <c r="Y1625" t="s">
        <v>1656</v>
      </c>
    </row>
    <row r="1626" spans="1:25" x14ac:dyDescent="0.25">
      <c r="A1626" t="s">
        <v>1628</v>
      </c>
      <c r="B1626" t="str">
        <f t="shared" si="125"/>
        <v>Office</v>
      </c>
      <c r="C1626">
        <v>85.453999999999994</v>
      </c>
      <c r="D1626">
        <v>93.477999999999994</v>
      </c>
      <c r="E1626">
        <v>94.948999999999998</v>
      </c>
      <c r="F1626">
        <v>5</v>
      </c>
      <c r="G1626">
        <v>11.554</v>
      </c>
      <c r="H1626">
        <v>3.1619999999999999</v>
      </c>
      <c r="I1626">
        <v>1.431</v>
      </c>
      <c r="J1626">
        <f t="shared" si="126"/>
        <v>16.147000000000002</v>
      </c>
      <c r="K1626">
        <f t="shared" si="127"/>
        <v>188.95546141783888</v>
      </c>
      <c r="L1626">
        <f t="shared" si="128"/>
        <v>37.00236384487561</v>
      </c>
      <c r="M1626">
        <v>188.95546141783888</v>
      </c>
      <c r="N1626">
        <v>37.00236384487561</v>
      </c>
      <c r="O1626">
        <f t="shared" si="129"/>
        <v>188.95546141783888</v>
      </c>
      <c r="P1626">
        <f t="shared" si="129"/>
        <v>37.00236384487561</v>
      </c>
      <c r="U1626" t="s">
        <v>1321</v>
      </c>
      <c r="V1626">
        <v>682261</v>
      </c>
      <c r="W1626">
        <v>247106</v>
      </c>
      <c r="X1626">
        <v>1650</v>
      </c>
      <c r="Y1626" t="s">
        <v>1665</v>
      </c>
    </row>
    <row r="1627" spans="1:25" x14ac:dyDescent="0.25">
      <c r="A1627" t="s">
        <v>1629</v>
      </c>
      <c r="B1627" t="str">
        <f t="shared" si="125"/>
        <v>Residential</v>
      </c>
      <c r="C1627">
        <v>2248.5129999999999</v>
      </c>
      <c r="D1627">
        <v>698.61800000000005</v>
      </c>
      <c r="E1627">
        <v>2742.0889999999999</v>
      </c>
      <c r="F1627">
        <v>69</v>
      </c>
      <c r="G1627">
        <v>102.102</v>
      </c>
      <c r="H1627">
        <v>143.35599999999999</v>
      </c>
      <c r="I1627">
        <v>0</v>
      </c>
      <c r="J1627">
        <f t="shared" si="126"/>
        <v>245.458</v>
      </c>
      <c r="K1627">
        <f t="shared" si="127"/>
        <v>109.16459010910768</v>
      </c>
      <c r="L1627">
        <f t="shared" si="128"/>
        <v>63.755913352513417</v>
      </c>
      <c r="M1627">
        <v>109.16459010910768</v>
      </c>
      <c r="N1627">
        <v>63.755913352513417</v>
      </c>
      <c r="O1627">
        <f t="shared" si="129"/>
        <v>109.16459010910768</v>
      </c>
      <c r="P1627">
        <f t="shared" si="129"/>
        <v>63.755913352513417</v>
      </c>
      <c r="U1627" t="s">
        <v>876</v>
      </c>
      <c r="V1627">
        <v>681043</v>
      </c>
      <c r="W1627">
        <v>247346</v>
      </c>
      <c r="X1627">
        <v>1651</v>
      </c>
      <c r="Y1627" t="s">
        <v>1654</v>
      </c>
    </row>
    <row r="1628" spans="1:25" x14ac:dyDescent="0.25">
      <c r="A1628" t="s">
        <v>1630</v>
      </c>
      <c r="B1628" t="str">
        <f t="shared" si="125"/>
        <v>Residential</v>
      </c>
      <c r="C1628">
        <v>2230.6030000000001</v>
      </c>
      <c r="D1628">
        <v>691.54100000000005</v>
      </c>
      <c r="E1628">
        <v>2720.248</v>
      </c>
      <c r="F1628">
        <v>68</v>
      </c>
      <c r="G1628">
        <v>97.424000000000007</v>
      </c>
      <c r="H1628">
        <v>142.21100000000001</v>
      </c>
      <c r="I1628">
        <v>0</v>
      </c>
      <c r="J1628">
        <f t="shared" si="126"/>
        <v>239.63500000000002</v>
      </c>
      <c r="K1628">
        <f t="shared" si="127"/>
        <v>107.43059163822518</v>
      </c>
      <c r="L1628">
        <f t="shared" si="128"/>
        <v>63.754509430857937</v>
      </c>
      <c r="M1628">
        <v>107.43059163822518</v>
      </c>
      <c r="N1628">
        <v>63.754509430857937</v>
      </c>
      <c r="O1628">
        <f t="shared" si="129"/>
        <v>107.43059163822518</v>
      </c>
      <c r="P1628">
        <f t="shared" si="129"/>
        <v>63.754509430857937</v>
      </c>
      <c r="U1628" t="s">
        <v>1322</v>
      </c>
      <c r="V1628">
        <v>681026</v>
      </c>
      <c r="W1628">
        <v>247358</v>
      </c>
      <c r="X1628">
        <v>1652</v>
      </c>
      <c r="Y1628" t="s">
        <v>1662</v>
      </c>
    </row>
    <row r="1629" spans="1:25" x14ac:dyDescent="0.25">
      <c r="A1629" t="s">
        <v>1631</v>
      </c>
      <c r="B1629" t="str">
        <f t="shared" si="125"/>
        <v>Residential</v>
      </c>
      <c r="C1629">
        <v>1689.5940000000001</v>
      </c>
      <c r="D1629">
        <v>412.096</v>
      </c>
      <c r="E1629">
        <v>2060.4810000000002</v>
      </c>
      <c r="F1629">
        <v>52</v>
      </c>
      <c r="G1629">
        <v>73.92</v>
      </c>
      <c r="H1629">
        <v>107.72499999999999</v>
      </c>
      <c r="I1629">
        <v>0</v>
      </c>
      <c r="J1629">
        <f t="shared" si="126"/>
        <v>181.64499999999998</v>
      </c>
      <c r="K1629">
        <f t="shared" si="127"/>
        <v>107.50807590462558</v>
      </c>
      <c r="L1629">
        <f t="shared" si="128"/>
        <v>63.757920541857985</v>
      </c>
      <c r="M1629">
        <v>107.50807590462558</v>
      </c>
      <c r="N1629">
        <v>63.757920541857985</v>
      </c>
      <c r="O1629">
        <f t="shared" si="129"/>
        <v>107.50807590462558</v>
      </c>
      <c r="P1629">
        <f t="shared" si="129"/>
        <v>63.757920541857985</v>
      </c>
      <c r="U1629" t="s">
        <v>1323</v>
      </c>
      <c r="V1629">
        <v>681479</v>
      </c>
      <c r="W1629">
        <v>247118</v>
      </c>
      <c r="X1629">
        <v>1653</v>
      </c>
      <c r="Y1629" t="s">
        <v>1662</v>
      </c>
    </row>
    <row r="1630" spans="1:25" x14ac:dyDescent="0.25">
      <c r="A1630" t="s">
        <v>1632</v>
      </c>
      <c r="B1630" t="str">
        <f t="shared" si="125"/>
        <v>Residential</v>
      </c>
      <c r="C1630">
        <v>1846.566</v>
      </c>
      <c r="D1630">
        <v>471.86500000000001</v>
      </c>
      <c r="E1630">
        <v>2251.91</v>
      </c>
      <c r="F1630">
        <v>56</v>
      </c>
      <c r="G1630">
        <v>79.736000000000004</v>
      </c>
      <c r="H1630">
        <v>117.73099999999999</v>
      </c>
      <c r="I1630">
        <v>0</v>
      </c>
      <c r="J1630">
        <f t="shared" si="126"/>
        <v>197.46699999999998</v>
      </c>
      <c r="K1630">
        <f t="shared" si="127"/>
        <v>106.93741788812314</v>
      </c>
      <c r="L1630">
        <f t="shared" si="128"/>
        <v>63.756724644556435</v>
      </c>
      <c r="M1630">
        <v>106.93741788812314</v>
      </c>
      <c r="N1630">
        <v>63.756724644556435</v>
      </c>
      <c r="O1630">
        <f t="shared" si="129"/>
        <v>106.93741788812314</v>
      </c>
      <c r="P1630">
        <f t="shared" si="129"/>
        <v>63.756724644556435</v>
      </c>
      <c r="U1630" t="s">
        <v>1324</v>
      </c>
      <c r="V1630">
        <v>681456</v>
      </c>
      <c r="W1630">
        <v>247104</v>
      </c>
      <c r="X1630">
        <v>1654</v>
      </c>
      <c r="Y1630" t="s">
        <v>1662</v>
      </c>
    </row>
    <row r="1631" spans="1:25" x14ac:dyDescent="0.25">
      <c r="A1631" t="s">
        <v>1633</v>
      </c>
      <c r="B1631" t="str">
        <f t="shared" si="125"/>
        <v>Residential</v>
      </c>
      <c r="C1631">
        <v>2281.2510000000002</v>
      </c>
      <c r="D1631">
        <v>504.27</v>
      </c>
      <c r="E1631">
        <v>2782.0129999999999</v>
      </c>
      <c r="F1631">
        <v>70</v>
      </c>
      <c r="G1631">
        <v>100.65300000000001</v>
      </c>
      <c r="H1631">
        <v>145.44300000000001</v>
      </c>
      <c r="I1631">
        <v>0</v>
      </c>
      <c r="J1631">
        <f t="shared" si="126"/>
        <v>246.096</v>
      </c>
      <c r="K1631">
        <f t="shared" si="127"/>
        <v>107.87765134130352</v>
      </c>
      <c r="L1631">
        <f t="shared" si="128"/>
        <v>63.755807668687048</v>
      </c>
      <c r="M1631">
        <v>107.87765134130352</v>
      </c>
      <c r="N1631">
        <v>63.755807668687048</v>
      </c>
      <c r="O1631">
        <f t="shared" si="129"/>
        <v>107.87765134130352</v>
      </c>
      <c r="P1631">
        <f t="shared" si="129"/>
        <v>63.755807668687048</v>
      </c>
      <c r="U1631" t="s">
        <v>1905</v>
      </c>
      <c r="V1631">
        <v>681994</v>
      </c>
      <c r="W1631">
        <v>247997</v>
      </c>
      <c r="X1631">
        <v>1655</v>
      </c>
      <c r="Y1631" t="s">
        <v>1668</v>
      </c>
    </row>
    <row r="1632" spans="1:25" x14ac:dyDescent="0.25">
      <c r="A1632" t="s">
        <v>1634</v>
      </c>
      <c r="B1632" t="str">
        <f t="shared" si="125"/>
        <v>Residential</v>
      </c>
      <c r="C1632">
        <v>1481.145</v>
      </c>
      <c r="D1632">
        <v>361.255</v>
      </c>
      <c r="E1632">
        <v>1806.2739999999999</v>
      </c>
      <c r="F1632">
        <v>45</v>
      </c>
      <c r="G1632">
        <v>67.364000000000004</v>
      </c>
      <c r="H1632">
        <v>94.44</v>
      </c>
      <c r="I1632">
        <v>0</v>
      </c>
      <c r="J1632">
        <f t="shared" si="126"/>
        <v>161.804</v>
      </c>
      <c r="K1632">
        <f t="shared" si="127"/>
        <v>109.24251170547112</v>
      </c>
      <c r="L1632">
        <f t="shared" si="128"/>
        <v>63.761481826559859</v>
      </c>
      <c r="M1632">
        <v>109.24251170547112</v>
      </c>
      <c r="N1632">
        <v>63.761481826559859</v>
      </c>
      <c r="O1632">
        <f t="shared" si="129"/>
        <v>109.24251170547112</v>
      </c>
      <c r="P1632">
        <f t="shared" si="129"/>
        <v>63.761481826559859</v>
      </c>
      <c r="U1632" t="s">
        <v>877</v>
      </c>
      <c r="V1632">
        <v>681246</v>
      </c>
      <c r="W1632">
        <v>247145</v>
      </c>
      <c r="X1632">
        <v>1656</v>
      </c>
      <c r="Y1632" t="s">
        <v>1654</v>
      </c>
    </row>
    <row r="1633" spans="1:25" x14ac:dyDescent="0.25">
      <c r="A1633" t="s">
        <v>1635</v>
      </c>
      <c r="B1633" t="str">
        <f t="shared" si="125"/>
        <v>Residential</v>
      </c>
      <c r="C1633">
        <v>1896.636</v>
      </c>
      <c r="D1633">
        <v>485.60300000000001</v>
      </c>
      <c r="E1633">
        <v>2312.971</v>
      </c>
      <c r="F1633">
        <v>58</v>
      </c>
      <c r="G1633">
        <v>82.244</v>
      </c>
      <c r="H1633">
        <v>120.92400000000001</v>
      </c>
      <c r="I1633">
        <v>0</v>
      </c>
      <c r="J1633">
        <f t="shared" si="126"/>
        <v>203.16800000000001</v>
      </c>
      <c r="K1633">
        <f t="shared" si="127"/>
        <v>107.12018542303321</v>
      </c>
      <c r="L1633">
        <f t="shared" si="128"/>
        <v>63.757094139307704</v>
      </c>
      <c r="M1633">
        <v>107.12018542303321</v>
      </c>
      <c r="N1633">
        <v>63.757094139307704</v>
      </c>
      <c r="O1633">
        <f t="shared" si="129"/>
        <v>107.12018542303321</v>
      </c>
      <c r="P1633">
        <f t="shared" si="129"/>
        <v>63.757094139307704</v>
      </c>
      <c r="U1633" t="s">
        <v>878</v>
      </c>
      <c r="V1633">
        <v>680667</v>
      </c>
      <c r="W1633">
        <v>245849</v>
      </c>
      <c r="X1633">
        <v>1657</v>
      </c>
      <c r="Y1633" t="s">
        <v>1656</v>
      </c>
    </row>
    <row r="1634" spans="1:25" x14ac:dyDescent="0.25">
      <c r="A1634" t="s">
        <v>1636</v>
      </c>
      <c r="B1634" t="str">
        <f t="shared" si="125"/>
        <v>Residential</v>
      </c>
      <c r="C1634">
        <v>1888.7270000000001</v>
      </c>
      <c r="D1634">
        <v>489.91800000000001</v>
      </c>
      <c r="E1634">
        <v>2303.326</v>
      </c>
      <c r="F1634">
        <v>58</v>
      </c>
      <c r="G1634">
        <v>82.152000000000001</v>
      </c>
      <c r="H1634">
        <v>120.422</v>
      </c>
      <c r="I1634">
        <v>0</v>
      </c>
      <c r="J1634">
        <f t="shared" si="126"/>
        <v>202.57400000000001</v>
      </c>
      <c r="K1634">
        <f t="shared" si="127"/>
        <v>107.25425114375979</v>
      </c>
      <c r="L1634">
        <f t="shared" si="128"/>
        <v>63.758287989741227</v>
      </c>
      <c r="M1634">
        <v>107.25425114375979</v>
      </c>
      <c r="N1634">
        <v>63.758287989741227</v>
      </c>
      <c r="O1634">
        <f t="shared" si="129"/>
        <v>107.25425114375979</v>
      </c>
      <c r="P1634">
        <f t="shared" si="129"/>
        <v>63.758287989741227</v>
      </c>
      <c r="U1634" t="s">
        <v>879</v>
      </c>
      <c r="V1634">
        <v>680830</v>
      </c>
      <c r="W1634">
        <v>245790</v>
      </c>
      <c r="X1634">
        <v>1658</v>
      </c>
      <c r="Y1634" t="s">
        <v>1656</v>
      </c>
    </row>
    <row r="1635" spans="1:25" x14ac:dyDescent="0.25">
      <c r="A1635" t="s">
        <v>1637</v>
      </c>
      <c r="B1635" t="str">
        <f t="shared" si="125"/>
        <v>School</v>
      </c>
      <c r="C1635">
        <v>415.69900000000001</v>
      </c>
      <c r="D1635">
        <v>230.94399999999999</v>
      </c>
      <c r="E1635">
        <v>461.887</v>
      </c>
      <c r="F1635">
        <v>37</v>
      </c>
      <c r="G1635">
        <v>34.137999999999998</v>
      </c>
      <c r="H1635">
        <v>11.535</v>
      </c>
      <c r="I1635">
        <v>2.5790000000000002</v>
      </c>
      <c r="J1635">
        <f t="shared" si="126"/>
        <v>48.252000000000002</v>
      </c>
      <c r="K1635">
        <f t="shared" si="127"/>
        <v>116.07437111948791</v>
      </c>
      <c r="L1635">
        <f t="shared" si="128"/>
        <v>27.74844298398601</v>
      </c>
      <c r="M1635">
        <v>116.07437111948791</v>
      </c>
      <c r="N1635">
        <v>27.74844298398601</v>
      </c>
      <c r="O1635">
        <f t="shared" si="129"/>
        <v>116.07437111948791</v>
      </c>
      <c r="P1635">
        <f t="shared" si="129"/>
        <v>27.74844298398601</v>
      </c>
      <c r="U1635" t="s">
        <v>880</v>
      </c>
      <c r="V1635">
        <v>680797</v>
      </c>
      <c r="W1635">
        <v>245842</v>
      </c>
      <c r="X1635">
        <v>1659</v>
      </c>
      <c r="Y1635" t="s">
        <v>1656</v>
      </c>
    </row>
    <row r="1636" spans="1:25" x14ac:dyDescent="0.25">
      <c r="A1636" t="s">
        <v>1638</v>
      </c>
      <c r="B1636" t="str">
        <f t="shared" si="125"/>
        <v>Residential</v>
      </c>
      <c r="C1636">
        <v>145.12799999999999</v>
      </c>
      <c r="D1636">
        <v>85.909000000000006</v>
      </c>
      <c r="E1636">
        <v>171.81800000000001</v>
      </c>
      <c r="F1636">
        <v>6</v>
      </c>
      <c r="G1636">
        <v>38.673999999999999</v>
      </c>
      <c r="H1636">
        <v>12.468</v>
      </c>
      <c r="I1636">
        <v>0</v>
      </c>
      <c r="J1636">
        <f t="shared" si="126"/>
        <v>51.141999999999996</v>
      </c>
      <c r="K1636">
        <f t="shared" si="127"/>
        <v>352.39237087260898</v>
      </c>
      <c r="L1636">
        <f t="shared" si="128"/>
        <v>85.910368777906413</v>
      </c>
      <c r="M1636">
        <v>352.39237087260898</v>
      </c>
      <c r="N1636">
        <v>85.910368777906413</v>
      </c>
      <c r="O1636">
        <f t="shared" si="129"/>
        <v>352.39237087260898</v>
      </c>
      <c r="P1636">
        <f t="shared" si="129"/>
        <v>85.910368777906413</v>
      </c>
      <c r="U1636" t="s">
        <v>881</v>
      </c>
      <c r="V1636">
        <v>680728</v>
      </c>
      <c r="W1636">
        <v>245815</v>
      </c>
      <c r="X1636">
        <v>1660</v>
      </c>
      <c r="Y1636" t="s">
        <v>1656</v>
      </c>
    </row>
    <row r="1637" spans="1:25" x14ac:dyDescent="0.25">
      <c r="A1637" t="s">
        <v>1639</v>
      </c>
      <c r="B1637" t="str">
        <f t="shared" si="125"/>
        <v>School</v>
      </c>
      <c r="C1637">
        <v>431.322</v>
      </c>
      <c r="D1637">
        <v>239.62299999999999</v>
      </c>
      <c r="E1637">
        <v>479.24700000000001</v>
      </c>
      <c r="F1637">
        <v>38</v>
      </c>
      <c r="G1637">
        <v>32.340000000000003</v>
      </c>
      <c r="H1637">
        <v>12.236000000000001</v>
      </c>
      <c r="I1637">
        <v>4.5049999999999999</v>
      </c>
      <c r="J1637">
        <f t="shared" si="126"/>
        <v>49.08100000000001</v>
      </c>
      <c r="K1637">
        <f t="shared" si="127"/>
        <v>113.79201617353164</v>
      </c>
      <c r="L1637">
        <f t="shared" si="128"/>
        <v>28.368597011049751</v>
      </c>
      <c r="M1637">
        <v>113.79201617353164</v>
      </c>
      <c r="N1637">
        <v>28.368597011049751</v>
      </c>
      <c r="O1637">
        <f t="shared" si="129"/>
        <v>113.79201617353164</v>
      </c>
      <c r="P1637">
        <f t="shared" si="129"/>
        <v>28.368597011049751</v>
      </c>
      <c r="U1637" t="s">
        <v>882</v>
      </c>
      <c r="V1637">
        <v>680771</v>
      </c>
      <c r="W1637">
        <v>245754</v>
      </c>
      <c r="X1637">
        <v>1661</v>
      </c>
      <c r="Y1637" t="s">
        <v>1656</v>
      </c>
    </row>
    <row r="1638" spans="1:25" x14ac:dyDescent="0.25">
      <c r="A1638" t="s">
        <v>1640</v>
      </c>
      <c r="B1638" t="str">
        <f t="shared" si="125"/>
        <v>Residential</v>
      </c>
      <c r="C1638">
        <v>1929.1969999999999</v>
      </c>
      <c r="D1638">
        <v>470.536</v>
      </c>
      <c r="E1638">
        <v>2352.6790000000001</v>
      </c>
      <c r="F1638">
        <v>59</v>
      </c>
      <c r="G1638">
        <v>103.735</v>
      </c>
      <c r="H1638">
        <v>123.027</v>
      </c>
      <c r="I1638">
        <v>0</v>
      </c>
      <c r="J1638">
        <f t="shared" si="126"/>
        <v>226.762</v>
      </c>
      <c r="K1638">
        <f t="shared" si="127"/>
        <v>117.54216909937141</v>
      </c>
      <c r="L1638">
        <f t="shared" si="128"/>
        <v>63.771092324941421</v>
      </c>
      <c r="M1638">
        <v>117.54216909937141</v>
      </c>
      <c r="N1638">
        <v>63.771092324941421</v>
      </c>
      <c r="O1638">
        <f t="shared" si="129"/>
        <v>117.54216909937141</v>
      </c>
      <c r="P1638">
        <f t="shared" si="129"/>
        <v>63.771092324941421</v>
      </c>
      <c r="U1638" t="s">
        <v>1906</v>
      </c>
      <c r="V1638">
        <v>680658</v>
      </c>
      <c r="W1638">
        <v>245683</v>
      </c>
      <c r="X1638">
        <v>1662</v>
      </c>
      <c r="Y1638" t="s">
        <v>1656</v>
      </c>
    </row>
    <row r="1639" spans="1:25" x14ac:dyDescent="0.25">
      <c r="U1639" t="s">
        <v>883</v>
      </c>
      <c r="V1639">
        <v>680802</v>
      </c>
      <c r="W1639">
        <v>245762</v>
      </c>
      <c r="X1639">
        <v>1663</v>
      </c>
      <c r="Y1639" t="s">
        <v>1656</v>
      </c>
    </row>
    <row r="1640" spans="1:25" x14ac:dyDescent="0.25">
      <c r="U1640" t="s">
        <v>884</v>
      </c>
      <c r="V1640">
        <v>680702</v>
      </c>
      <c r="W1640">
        <v>245869</v>
      </c>
      <c r="X1640">
        <v>1664</v>
      </c>
      <c r="Y1640" t="s">
        <v>1656</v>
      </c>
    </row>
    <row r="1641" spans="1:25" x14ac:dyDescent="0.25">
      <c r="U1641" t="s">
        <v>1907</v>
      </c>
      <c r="V1641">
        <v>680730</v>
      </c>
      <c r="W1641">
        <v>245762</v>
      </c>
      <c r="X1641">
        <v>1665</v>
      </c>
      <c r="Y1641" t="s">
        <v>1656</v>
      </c>
    </row>
    <row r="1642" spans="1:25" x14ac:dyDescent="0.25">
      <c r="U1642" t="s">
        <v>885</v>
      </c>
      <c r="V1642">
        <v>680867</v>
      </c>
      <c r="W1642">
        <v>245717</v>
      </c>
      <c r="X1642">
        <v>1666</v>
      </c>
      <c r="Y1642" t="s">
        <v>1656</v>
      </c>
    </row>
    <row r="1643" spans="1:25" x14ac:dyDescent="0.25">
      <c r="U1643" t="s">
        <v>1908</v>
      </c>
      <c r="V1643">
        <v>680605</v>
      </c>
      <c r="W1643">
        <v>245823</v>
      </c>
      <c r="X1643">
        <v>1667</v>
      </c>
      <c r="Y1643" t="s">
        <v>1656</v>
      </c>
    </row>
    <row r="1644" spans="1:25" x14ac:dyDescent="0.25">
      <c r="U1644" t="s">
        <v>1909</v>
      </c>
      <c r="V1644">
        <v>680617</v>
      </c>
      <c r="W1644">
        <v>245751</v>
      </c>
      <c r="X1644">
        <v>1668</v>
      </c>
      <c r="Y1644" t="s">
        <v>1656</v>
      </c>
    </row>
    <row r="1645" spans="1:25" x14ac:dyDescent="0.25">
      <c r="U1645" t="s">
        <v>886</v>
      </c>
      <c r="V1645">
        <v>680761</v>
      </c>
      <c r="W1645">
        <v>245829</v>
      </c>
      <c r="X1645">
        <v>1669</v>
      </c>
      <c r="Y1645" t="s">
        <v>1656</v>
      </c>
    </row>
    <row r="1646" spans="1:25" x14ac:dyDescent="0.25">
      <c r="U1646" t="s">
        <v>1910</v>
      </c>
      <c r="V1646">
        <v>680679</v>
      </c>
      <c r="W1646">
        <v>245715</v>
      </c>
      <c r="X1646">
        <v>1670</v>
      </c>
      <c r="Y1646" t="s">
        <v>1656</v>
      </c>
    </row>
    <row r="1647" spans="1:25" x14ac:dyDescent="0.25">
      <c r="U1647" t="s">
        <v>887</v>
      </c>
      <c r="V1647">
        <v>680729</v>
      </c>
      <c r="W1647">
        <v>245885</v>
      </c>
      <c r="X1647">
        <v>1671</v>
      </c>
      <c r="Y1647" t="s">
        <v>1656</v>
      </c>
    </row>
    <row r="1648" spans="1:25" x14ac:dyDescent="0.25">
      <c r="U1648" t="s">
        <v>1911</v>
      </c>
      <c r="V1648">
        <v>680645</v>
      </c>
      <c r="W1648">
        <v>245769</v>
      </c>
      <c r="X1648">
        <v>1672</v>
      </c>
      <c r="Y1648" t="s">
        <v>1656</v>
      </c>
    </row>
    <row r="1649" spans="21:25" x14ac:dyDescent="0.25">
      <c r="U1649" t="s">
        <v>888</v>
      </c>
      <c r="V1649">
        <v>680706</v>
      </c>
      <c r="W1649">
        <v>245795</v>
      </c>
      <c r="X1649">
        <v>1673</v>
      </c>
      <c r="Y1649" t="s">
        <v>1656</v>
      </c>
    </row>
    <row r="1650" spans="21:25" x14ac:dyDescent="0.25">
      <c r="U1650" t="s">
        <v>1912</v>
      </c>
      <c r="V1650">
        <v>680598</v>
      </c>
      <c r="W1650">
        <v>245780</v>
      </c>
      <c r="X1650">
        <v>1674</v>
      </c>
      <c r="Y1650" t="s">
        <v>1656</v>
      </c>
    </row>
    <row r="1651" spans="21:25" x14ac:dyDescent="0.25">
      <c r="U1651" t="s">
        <v>1913</v>
      </c>
      <c r="V1651">
        <v>680681</v>
      </c>
      <c r="W1651">
        <v>245763</v>
      </c>
      <c r="X1651">
        <v>1675</v>
      </c>
      <c r="Y1651" t="s">
        <v>1656</v>
      </c>
    </row>
    <row r="1652" spans="21:25" x14ac:dyDescent="0.25">
      <c r="U1652" t="s">
        <v>1914</v>
      </c>
      <c r="V1652">
        <v>680657</v>
      </c>
      <c r="W1652">
        <v>245803</v>
      </c>
      <c r="X1652">
        <v>1676</v>
      </c>
      <c r="Y1652" t="s">
        <v>1656</v>
      </c>
    </row>
    <row r="1653" spans="21:25" x14ac:dyDescent="0.25">
      <c r="U1653" t="s">
        <v>1915</v>
      </c>
      <c r="V1653">
        <v>680907</v>
      </c>
      <c r="W1653">
        <v>245653</v>
      </c>
      <c r="X1653">
        <v>1677</v>
      </c>
      <c r="Y1653" t="s">
        <v>1656</v>
      </c>
    </row>
    <row r="1654" spans="21:25" x14ac:dyDescent="0.25">
      <c r="U1654" t="s">
        <v>889</v>
      </c>
      <c r="V1654">
        <v>680770</v>
      </c>
      <c r="W1654">
        <v>245881</v>
      </c>
      <c r="X1654">
        <v>1678</v>
      </c>
      <c r="Y1654" t="s">
        <v>1656</v>
      </c>
    </row>
    <row r="1655" spans="21:25" x14ac:dyDescent="0.25">
      <c r="U1655" t="s">
        <v>1325</v>
      </c>
      <c r="V1655">
        <v>681431</v>
      </c>
      <c r="W1655">
        <v>246371</v>
      </c>
      <c r="X1655">
        <v>1679</v>
      </c>
      <c r="Y1655" t="s">
        <v>1662</v>
      </c>
    </row>
    <row r="1656" spans="21:25" x14ac:dyDescent="0.25">
      <c r="U1656" t="s">
        <v>1623</v>
      </c>
      <c r="V1656">
        <v>681743</v>
      </c>
      <c r="W1656">
        <v>246177</v>
      </c>
      <c r="X1656">
        <v>1680</v>
      </c>
      <c r="Y1656" t="s">
        <v>1656</v>
      </c>
    </row>
    <row r="1657" spans="21:25" x14ac:dyDescent="0.25">
      <c r="U1657" t="s">
        <v>1624</v>
      </c>
      <c r="V1657">
        <v>681850</v>
      </c>
      <c r="W1657">
        <v>246252</v>
      </c>
      <c r="X1657">
        <v>1681</v>
      </c>
      <c r="Y1657" t="s">
        <v>1714</v>
      </c>
    </row>
    <row r="1658" spans="21:25" x14ac:dyDescent="0.25">
      <c r="U1658" t="s">
        <v>1326</v>
      </c>
      <c r="V1658">
        <v>680777</v>
      </c>
      <c r="W1658">
        <v>245944</v>
      </c>
      <c r="X1658">
        <v>1682</v>
      </c>
      <c r="Y1658" t="s">
        <v>1656</v>
      </c>
    </row>
    <row r="1659" spans="21:25" x14ac:dyDescent="0.25">
      <c r="U1659" t="s">
        <v>890</v>
      </c>
      <c r="V1659">
        <v>681272</v>
      </c>
      <c r="W1659">
        <v>247845</v>
      </c>
      <c r="X1659">
        <v>1683</v>
      </c>
      <c r="Y1659" t="s">
        <v>1656</v>
      </c>
    </row>
    <row r="1660" spans="21:25" x14ac:dyDescent="0.25">
      <c r="U1660" t="s">
        <v>891</v>
      </c>
      <c r="V1660">
        <v>681262</v>
      </c>
      <c r="W1660">
        <v>247876</v>
      </c>
      <c r="X1660">
        <v>1684</v>
      </c>
      <c r="Y1660" t="s">
        <v>1665</v>
      </c>
    </row>
    <row r="1661" spans="21:25" x14ac:dyDescent="0.25">
      <c r="U1661" t="s">
        <v>1327</v>
      </c>
      <c r="V1661">
        <v>681000</v>
      </c>
      <c r="W1661">
        <v>246283</v>
      </c>
      <c r="X1661">
        <v>1685</v>
      </c>
      <c r="Y1661" t="s">
        <v>1654</v>
      </c>
    </row>
    <row r="1662" spans="21:25" x14ac:dyDescent="0.25">
      <c r="U1662" t="s">
        <v>892</v>
      </c>
      <c r="V1662">
        <v>682208</v>
      </c>
      <c r="W1662">
        <v>248037</v>
      </c>
      <c r="X1662">
        <v>1686</v>
      </c>
      <c r="Y1662" t="s">
        <v>1652</v>
      </c>
    </row>
    <row r="1663" spans="21:25" x14ac:dyDescent="0.25">
      <c r="U1663" t="s">
        <v>893</v>
      </c>
      <c r="V1663">
        <v>681994</v>
      </c>
      <c r="W1663">
        <v>247387</v>
      </c>
      <c r="X1663">
        <v>1687</v>
      </c>
      <c r="Y1663" t="s">
        <v>1652</v>
      </c>
    </row>
    <row r="1664" spans="21:25" x14ac:dyDescent="0.25">
      <c r="U1664" t="s">
        <v>894</v>
      </c>
      <c r="V1664">
        <v>682141</v>
      </c>
      <c r="W1664">
        <v>245847</v>
      </c>
      <c r="X1664">
        <v>1688</v>
      </c>
      <c r="Y1664" t="s">
        <v>1656</v>
      </c>
    </row>
    <row r="1665" spans="21:25" x14ac:dyDescent="0.25">
      <c r="U1665" t="s">
        <v>1328</v>
      </c>
      <c r="V1665">
        <v>681132</v>
      </c>
      <c r="W1665">
        <v>246308</v>
      </c>
      <c r="X1665">
        <v>1689</v>
      </c>
      <c r="Y1665" t="s">
        <v>1662</v>
      </c>
    </row>
    <row r="1666" spans="21:25" x14ac:dyDescent="0.25">
      <c r="U1666" t="s">
        <v>1329</v>
      </c>
      <c r="V1666">
        <v>681020</v>
      </c>
      <c r="W1666">
        <v>246261</v>
      </c>
      <c r="X1666">
        <v>1690</v>
      </c>
      <c r="Y1666" t="s">
        <v>1662</v>
      </c>
    </row>
    <row r="1667" spans="21:25" x14ac:dyDescent="0.25">
      <c r="U1667" t="s">
        <v>1330</v>
      </c>
      <c r="V1667">
        <v>682038</v>
      </c>
      <c r="W1667">
        <v>247454</v>
      </c>
      <c r="X1667">
        <v>1691</v>
      </c>
      <c r="Y1667" t="s">
        <v>1652</v>
      </c>
    </row>
    <row r="1668" spans="21:25" x14ac:dyDescent="0.25">
      <c r="U1668" t="s">
        <v>895</v>
      </c>
      <c r="V1668">
        <v>681840</v>
      </c>
      <c r="W1668">
        <v>246398</v>
      </c>
      <c r="X1668">
        <v>1692</v>
      </c>
      <c r="Y1668" t="s">
        <v>1652</v>
      </c>
    </row>
    <row r="1669" spans="21:25" x14ac:dyDescent="0.25">
      <c r="U1669" t="s">
        <v>1331</v>
      </c>
      <c r="V1669">
        <v>681878</v>
      </c>
      <c r="W1669">
        <v>247509</v>
      </c>
      <c r="X1669">
        <v>1693</v>
      </c>
      <c r="Y1669" t="s">
        <v>1662</v>
      </c>
    </row>
    <row r="1670" spans="21:25" x14ac:dyDescent="0.25">
      <c r="U1670" t="s">
        <v>896</v>
      </c>
      <c r="V1670">
        <v>681943</v>
      </c>
      <c r="W1670">
        <v>247475</v>
      </c>
      <c r="X1670">
        <v>1694</v>
      </c>
      <c r="Y1670" t="s">
        <v>1652</v>
      </c>
    </row>
    <row r="1671" spans="21:25" x14ac:dyDescent="0.25">
      <c r="U1671" t="s">
        <v>897</v>
      </c>
      <c r="V1671">
        <v>681540</v>
      </c>
      <c r="W1671">
        <v>247424</v>
      </c>
      <c r="X1671">
        <v>1695</v>
      </c>
      <c r="Y1671" t="s">
        <v>1652</v>
      </c>
    </row>
    <row r="1672" spans="21:25" x14ac:dyDescent="0.25">
      <c r="U1672" t="s">
        <v>898</v>
      </c>
      <c r="V1672">
        <v>681357</v>
      </c>
      <c r="W1672">
        <v>247032</v>
      </c>
      <c r="X1672">
        <v>1696</v>
      </c>
      <c r="Y1672" t="s">
        <v>1665</v>
      </c>
    </row>
    <row r="1673" spans="21:25" x14ac:dyDescent="0.25">
      <c r="U1673" t="s">
        <v>899</v>
      </c>
      <c r="V1673">
        <v>682083</v>
      </c>
      <c r="W1673">
        <v>247798</v>
      </c>
      <c r="X1673">
        <v>1697</v>
      </c>
      <c r="Y1673" t="s">
        <v>1665</v>
      </c>
    </row>
    <row r="1674" spans="21:25" x14ac:dyDescent="0.25">
      <c r="U1674" t="s">
        <v>1332</v>
      </c>
      <c r="V1674">
        <v>682075</v>
      </c>
      <c r="W1674">
        <v>247775</v>
      </c>
      <c r="X1674">
        <v>1698</v>
      </c>
      <c r="Y1674" t="s">
        <v>1662</v>
      </c>
    </row>
    <row r="1675" spans="21:25" x14ac:dyDescent="0.25">
      <c r="U1675" t="s">
        <v>1333</v>
      </c>
      <c r="V1675">
        <v>682058</v>
      </c>
      <c r="W1675">
        <v>247753</v>
      </c>
      <c r="X1675">
        <v>1699</v>
      </c>
      <c r="Y1675" t="s">
        <v>1662</v>
      </c>
    </row>
    <row r="1676" spans="21:25" x14ac:dyDescent="0.25">
      <c r="U1676" t="s">
        <v>1334</v>
      </c>
      <c r="V1676">
        <v>682089</v>
      </c>
      <c r="W1676">
        <v>247786</v>
      </c>
      <c r="X1676">
        <v>1700</v>
      </c>
      <c r="Y1676" t="s">
        <v>1662</v>
      </c>
    </row>
    <row r="1677" spans="21:25" x14ac:dyDescent="0.25">
      <c r="U1677" t="s">
        <v>1625</v>
      </c>
      <c r="V1677">
        <v>680940</v>
      </c>
      <c r="W1677">
        <v>246841</v>
      </c>
      <c r="X1677">
        <v>1701</v>
      </c>
      <c r="Y1677" t="s">
        <v>1656</v>
      </c>
    </row>
    <row r="1678" spans="21:25" x14ac:dyDescent="0.25">
      <c r="U1678" t="s">
        <v>1626</v>
      </c>
      <c r="V1678">
        <v>680976</v>
      </c>
      <c r="W1678">
        <v>246825</v>
      </c>
      <c r="X1678">
        <v>1702</v>
      </c>
      <c r="Y1678" t="s">
        <v>1656</v>
      </c>
    </row>
    <row r="1679" spans="21:25" x14ac:dyDescent="0.25">
      <c r="U1679" t="s">
        <v>1627</v>
      </c>
      <c r="V1679">
        <v>681703</v>
      </c>
      <c r="W1679">
        <v>247634</v>
      </c>
      <c r="X1679">
        <v>1703</v>
      </c>
      <c r="Y1679" t="s">
        <v>1652</v>
      </c>
    </row>
    <row r="1680" spans="21:25" x14ac:dyDescent="0.25">
      <c r="U1680" t="s">
        <v>1628</v>
      </c>
      <c r="V1680">
        <v>681048</v>
      </c>
      <c r="W1680">
        <v>246110</v>
      </c>
      <c r="X1680">
        <v>1704</v>
      </c>
      <c r="Y1680" t="s">
        <v>1657</v>
      </c>
    </row>
    <row r="1681" spans="21:25" x14ac:dyDescent="0.25">
      <c r="U1681" t="s">
        <v>1335</v>
      </c>
      <c r="V1681">
        <v>681644</v>
      </c>
      <c r="W1681">
        <v>246675</v>
      </c>
      <c r="X1681">
        <v>1706</v>
      </c>
      <c r="Y1681" t="s">
        <v>1662</v>
      </c>
    </row>
    <row r="1682" spans="21:25" x14ac:dyDescent="0.25">
      <c r="U1682" t="s">
        <v>900</v>
      </c>
      <c r="V1682">
        <v>681746</v>
      </c>
      <c r="W1682">
        <v>246646</v>
      </c>
      <c r="X1682">
        <v>1707</v>
      </c>
      <c r="Y1682" t="s">
        <v>1652</v>
      </c>
    </row>
    <row r="1683" spans="21:25" x14ac:dyDescent="0.25">
      <c r="U1683" t="s">
        <v>901</v>
      </c>
      <c r="V1683">
        <v>681696</v>
      </c>
      <c r="W1683">
        <v>246634</v>
      </c>
      <c r="X1683">
        <v>1708</v>
      </c>
      <c r="Y1683" t="s">
        <v>1672</v>
      </c>
    </row>
    <row r="1684" spans="21:25" x14ac:dyDescent="0.25">
      <c r="U1684" t="s">
        <v>902</v>
      </c>
      <c r="V1684">
        <v>681732</v>
      </c>
      <c r="W1684">
        <v>246634</v>
      </c>
      <c r="X1684">
        <v>1709</v>
      </c>
      <c r="Y1684" t="s">
        <v>1665</v>
      </c>
    </row>
    <row r="1685" spans="21:25" x14ac:dyDescent="0.25">
      <c r="U1685" t="s">
        <v>903</v>
      </c>
      <c r="V1685">
        <v>681752</v>
      </c>
      <c r="W1685">
        <v>246628</v>
      </c>
      <c r="X1685">
        <v>1710</v>
      </c>
      <c r="Y1685" t="s">
        <v>1652</v>
      </c>
    </row>
    <row r="1686" spans="21:25" x14ac:dyDescent="0.25">
      <c r="U1686" t="s">
        <v>904</v>
      </c>
      <c r="V1686">
        <v>681648</v>
      </c>
      <c r="W1686">
        <v>246665</v>
      </c>
      <c r="X1686">
        <v>1711</v>
      </c>
      <c r="Y1686" t="s">
        <v>1652</v>
      </c>
    </row>
    <row r="1687" spans="21:25" x14ac:dyDescent="0.25">
      <c r="U1687" t="s">
        <v>905</v>
      </c>
      <c r="V1687">
        <v>681646</v>
      </c>
      <c r="W1687">
        <v>246647</v>
      </c>
      <c r="X1687">
        <v>1712</v>
      </c>
      <c r="Y1687" t="s">
        <v>1656</v>
      </c>
    </row>
    <row r="1688" spans="21:25" x14ac:dyDescent="0.25">
      <c r="U1688" t="s">
        <v>906</v>
      </c>
      <c r="V1688">
        <v>681695</v>
      </c>
      <c r="W1688">
        <v>246540</v>
      </c>
      <c r="X1688">
        <v>1713</v>
      </c>
      <c r="Y1688" t="s">
        <v>1652</v>
      </c>
    </row>
    <row r="1689" spans="21:25" x14ac:dyDescent="0.25">
      <c r="U1689" t="s">
        <v>907</v>
      </c>
      <c r="V1689">
        <v>681324</v>
      </c>
      <c r="W1689">
        <v>247067</v>
      </c>
      <c r="X1689">
        <v>1714</v>
      </c>
      <c r="Y1689" t="s">
        <v>1665</v>
      </c>
    </row>
    <row r="1690" spans="21:25" x14ac:dyDescent="0.25">
      <c r="U1690" t="s">
        <v>1336</v>
      </c>
      <c r="V1690">
        <v>680883</v>
      </c>
      <c r="W1690">
        <v>246474</v>
      </c>
      <c r="X1690">
        <v>1716</v>
      </c>
      <c r="Y1690" t="s">
        <v>1662</v>
      </c>
    </row>
    <row r="1691" spans="21:25" x14ac:dyDescent="0.25">
      <c r="U1691" t="s">
        <v>1629</v>
      </c>
      <c r="V1691">
        <v>680339</v>
      </c>
      <c r="W1691">
        <v>246321</v>
      </c>
      <c r="X1691">
        <v>1717</v>
      </c>
      <c r="Y1691" t="s">
        <v>1656</v>
      </c>
    </row>
    <row r="1692" spans="21:25" x14ac:dyDescent="0.25">
      <c r="U1692" t="s">
        <v>1916</v>
      </c>
      <c r="V1692">
        <v>680310</v>
      </c>
      <c r="W1692">
        <v>246327</v>
      </c>
      <c r="X1692">
        <v>1718</v>
      </c>
      <c r="Y1692" t="s">
        <v>1656</v>
      </c>
    </row>
    <row r="1693" spans="21:25" x14ac:dyDescent="0.25">
      <c r="U1693" t="s">
        <v>1630</v>
      </c>
      <c r="V1693">
        <v>680435</v>
      </c>
      <c r="W1693">
        <v>246237</v>
      </c>
      <c r="X1693">
        <v>1719</v>
      </c>
      <c r="Y1693" t="s">
        <v>1656</v>
      </c>
    </row>
    <row r="1694" spans="21:25" x14ac:dyDescent="0.25">
      <c r="U1694" t="s">
        <v>908</v>
      </c>
      <c r="V1694">
        <v>680358</v>
      </c>
      <c r="W1694">
        <v>246266</v>
      </c>
      <c r="X1694">
        <v>1720</v>
      </c>
      <c r="Y1694" t="s">
        <v>1656</v>
      </c>
    </row>
    <row r="1695" spans="21:25" x14ac:dyDescent="0.25">
      <c r="U1695" t="s">
        <v>909</v>
      </c>
      <c r="V1695">
        <v>680378</v>
      </c>
      <c r="W1695">
        <v>246246</v>
      </c>
      <c r="X1695">
        <v>1721</v>
      </c>
      <c r="Y1695" t="s">
        <v>1656</v>
      </c>
    </row>
    <row r="1696" spans="21:25" x14ac:dyDescent="0.25">
      <c r="U1696" t="s">
        <v>910</v>
      </c>
      <c r="V1696">
        <v>680405</v>
      </c>
      <c r="W1696">
        <v>246586</v>
      </c>
      <c r="X1696">
        <v>1722</v>
      </c>
      <c r="Y1696" t="s">
        <v>1656</v>
      </c>
    </row>
    <row r="1697" spans="21:25" x14ac:dyDescent="0.25">
      <c r="U1697" t="s">
        <v>1917</v>
      </c>
      <c r="V1697">
        <v>680713</v>
      </c>
      <c r="W1697">
        <v>245631</v>
      </c>
      <c r="X1697">
        <v>1723</v>
      </c>
      <c r="Y1697" t="s">
        <v>1656</v>
      </c>
    </row>
    <row r="1698" spans="21:25" x14ac:dyDescent="0.25">
      <c r="U1698" t="s">
        <v>911</v>
      </c>
      <c r="V1698">
        <v>680655</v>
      </c>
      <c r="W1698">
        <v>246210</v>
      </c>
      <c r="X1698">
        <v>1724</v>
      </c>
      <c r="Y1698" t="s">
        <v>1656</v>
      </c>
    </row>
    <row r="1699" spans="21:25" x14ac:dyDescent="0.25">
      <c r="U1699" t="s">
        <v>912</v>
      </c>
      <c r="V1699">
        <v>682457</v>
      </c>
      <c r="W1699">
        <v>247060</v>
      </c>
      <c r="X1699">
        <v>1725</v>
      </c>
      <c r="Y1699" t="s">
        <v>1873</v>
      </c>
    </row>
    <row r="1700" spans="21:25" x14ac:dyDescent="0.25">
      <c r="U1700" t="s">
        <v>913</v>
      </c>
      <c r="V1700">
        <v>681091</v>
      </c>
      <c r="W1700">
        <v>246059</v>
      </c>
      <c r="X1700">
        <v>1726</v>
      </c>
      <c r="Y1700" t="s">
        <v>1656</v>
      </c>
    </row>
    <row r="1701" spans="21:25" x14ac:dyDescent="0.25">
      <c r="U1701" t="s">
        <v>1918</v>
      </c>
      <c r="V1701">
        <v>680310</v>
      </c>
      <c r="W1701">
        <v>246652</v>
      </c>
      <c r="X1701">
        <v>1727</v>
      </c>
      <c r="Y1701" t="s">
        <v>1665</v>
      </c>
    </row>
    <row r="1702" spans="21:25" x14ac:dyDescent="0.25">
      <c r="U1702" t="s">
        <v>1337</v>
      </c>
      <c r="V1702">
        <v>680730</v>
      </c>
      <c r="W1702">
        <v>247037</v>
      </c>
      <c r="X1702">
        <v>1728</v>
      </c>
      <c r="Y1702" t="s">
        <v>1662</v>
      </c>
    </row>
    <row r="1703" spans="21:25" x14ac:dyDescent="0.25">
      <c r="U1703" t="s">
        <v>1631</v>
      </c>
      <c r="V1703">
        <v>680847</v>
      </c>
      <c r="W1703">
        <v>246686</v>
      </c>
      <c r="X1703">
        <v>1729</v>
      </c>
      <c r="Y1703" t="s">
        <v>1656</v>
      </c>
    </row>
    <row r="1704" spans="21:25" x14ac:dyDescent="0.25">
      <c r="U1704" t="s">
        <v>1632</v>
      </c>
      <c r="V1704">
        <v>680804</v>
      </c>
      <c r="W1704">
        <v>246657</v>
      </c>
      <c r="X1704">
        <v>1730</v>
      </c>
      <c r="Y1704" t="s">
        <v>1656</v>
      </c>
    </row>
    <row r="1705" spans="21:25" x14ac:dyDescent="0.25">
      <c r="U1705" t="s">
        <v>1633</v>
      </c>
      <c r="V1705">
        <v>680876</v>
      </c>
      <c r="W1705">
        <v>246670</v>
      </c>
      <c r="X1705">
        <v>1731</v>
      </c>
      <c r="Y1705" t="s">
        <v>1656</v>
      </c>
    </row>
    <row r="1706" spans="21:25" x14ac:dyDescent="0.25">
      <c r="U1706" t="s">
        <v>1634</v>
      </c>
      <c r="V1706">
        <v>680813</v>
      </c>
      <c r="W1706">
        <v>246709</v>
      </c>
      <c r="X1706">
        <v>1732</v>
      </c>
      <c r="Y1706" t="s">
        <v>1656</v>
      </c>
    </row>
    <row r="1707" spans="21:25" x14ac:dyDescent="0.25">
      <c r="U1707" t="s">
        <v>1635</v>
      </c>
      <c r="V1707">
        <v>680792</v>
      </c>
      <c r="W1707">
        <v>246674</v>
      </c>
      <c r="X1707">
        <v>1733</v>
      </c>
      <c r="Y1707" t="s">
        <v>1656</v>
      </c>
    </row>
    <row r="1708" spans="21:25" x14ac:dyDescent="0.25">
      <c r="U1708" t="s">
        <v>1636</v>
      </c>
      <c r="V1708">
        <v>680768</v>
      </c>
      <c r="W1708">
        <v>246696</v>
      </c>
      <c r="X1708">
        <v>1736</v>
      </c>
      <c r="Y1708" t="s">
        <v>1656</v>
      </c>
    </row>
    <row r="1709" spans="21:25" x14ac:dyDescent="0.25">
      <c r="U1709" t="s">
        <v>1338</v>
      </c>
      <c r="V1709">
        <v>681767</v>
      </c>
      <c r="W1709">
        <v>246470</v>
      </c>
      <c r="X1709">
        <v>1737</v>
      </c>
      <c r="Y1709" t="s">
        <v>1662</v>
      </c>
    </row>
    <row r="1710" spans="21:25" x14ac:dyDescent="0.25">
      <c r="U1710" t="s">
        <v>1339</v>
      </c>
      <c r="V1710">
        <v>681486</v>
      </c>
      <c r="W1710">
        <v>246351</v>
      </c>
      <c r="X1710">
        <v>1738</v>
      </c>
      <c r="Y1710" t="s">
        <v>1654</v>
      </c>
    </row>
    <row r="1711" spans="21:25" x14ac:dyDescent="0.25">
      <c r="U1711" t="s">
        <v>914</v>
      </c>
      <c r="V1711">
        <v>681430</v>
      </c>
      <c r="W1711">
        <v>245770</v>
      </c>
      <c r="X1711">
        <v>1739</v>
      </c>
      <c r="Y1711" t="s">
        <v>1665</v>
      </c>
    </row>
    <row r="1712" spans="21:25" x14ac:dyDescent="0.25">
      <c r="U1712" t="s">
        <v>1340</v>
      </c>
      <c r="V1712">
        <v>681195</v>
      </c>
      <c r="W1712">
        <v>245711</v>
      </c>
      <c r="X1712">
        <v>1740</v>
      </c>
      <c r="Y1712" t="s">
        <v>1662</v>
      </c>
    </row>
    <row r="1713" spans="21:25" x14ac:dyDescent="0.25">
      <c r="U1713" t="s">
        <v>1341</v>
      </c>
      <c r="V1713">
        <v>681086</v>
      </c>
      <c r="W1713">
        <v>246394</v>
      </c>
      <c r="X1713">
        <v>1741</v>
      </c>
      <c r="Y1713" t="s">
        <v>1662</v>
      </c>
    </row>
    <row r="1714" spans="21:25" x14ac:dyDescent="0.25">
      <c r="U1714" t="s">
        <v>1919</v>
      </c>
      <c r="V1714">
        <v>681025</v>
      </c>
      <c r="W1714">
        <v>248004</v>
      </c>
      <c r="X1714">
        <v>1743</v>
      </c>
      <c r="Y1714" t="s">
        <v>1656</v>
      </c>
    </row>
    <row r="1715" spans="21:25" x14ac:dyDescent="0.25">
      <c r="U1715" t="s">
        <v>915</v>
      </c>
      <c r="V1715">
        <v>680992</v>
      </c>
      <c r="W1715">
        <v>247053</v>
      </c>
      <c r="X1715">
        <v>1744</v>
      </c>
      <c r="Y1715" t="s">
        <v>1656</v>
      </c>
    </row>
    <row r="1716" spans="21:25" x14ac:dyDescent="0.25">
      <c r="U1716" t="s">
        <v>1920</v>
      </c>
      <c r="V1716">
        <v>681131</v>
      </c>
      <c r="W1716">
        <v>248003</v>
      </c>
      <c r="X1716">
        <v>1745</v>
      </c>
      <c r="Y1716" t="s">
        <v>1665</v>
      </c>
    </row>
    <row r="1717" spans="21:25" x14ac:dyDescent="0.25">
      <c r="U1717" t="s">
        <v>916</v>
      </c>
      <c r="V1717">
        <v>681169</v>
      </c>
      <c r="W1717">
        <v>247938</v>
      </c>
      <c r="X1717">
        <v>1746</v>
      </c>
      <c r="Y1717" t="s">
        <v>1665</v>
      </c>
    </row>
    <row r="1718" spans="21:25" x14ac:dyDescent="0.25">
      <c r="U1718" t="s">
        <v>1342</v>
      </c>
      <c r="V1718">
        <v>681259</v>
      </c>
      <c r="W1718">
        <v>247503</v>
      </c>
      <c r="X1718">
        <v>1747</v>
      </c>
      <c r="Y1718" t="s">
        <v>1662</v>
      </c>
    </row>
    <row r="1719" spans="21:25" x14ac:dyDescent="0.25">
      <c r="U1719" t="s">
        <v>1921</v>
      </c>
      <c r="V1719">
        <v>680274</v>
      </c>
      <c r="W1719">
        <v>247632</v>
      </c>
      <c r="X1719">
        <v>1748</v>
      </c>
      <c r="Y1719" t="s">
        <v>1662</v>
      </c>
    </row>
    <row r="1720" spans="21:25" x14ac:dyDescent="0.25">
      <c r="U1720" t="s">
        <v>1922</v>
      </c>
      <c r="V1720">
        <v>681309</v>
      </c>
      <c r="W1720">
        <v>248043</v>
      </c>
      <c r="X1720">
        <v>1749</v>
      </c>
      <c r="Y1720" t="s">
        <v>1652</v>
      </c>
    </row>
    <row r="1721" spans="21:25" x14ac:dyDescent="0.25">
      <c r="U1721" t="s">
        <v>1923</v>
      </c>
      <c r="V1721">
        <v>681443</v>
      </c>
      <c r="W1721">
        <v>248028</v>
      </c>
      <c r="X1721">
        <v>1750</v>
      </c>
      <c r="Y1721" t="s">
        <v>1662</v>
      </c>
    </row>
    <row r="1722" spans="21:25" x14ac:dyDescent="0.25">
      <c r="U1722" t="s">
        <v>1924</v>
      </c>
      <c r="V1722">
        <v>681417</v>
      </c>
      <c r="W1722">
        <v>248040</v>
      </c>
      <c r="X1722">
        <v>1751</v>
      </c>
      <c r="Y1722" t="s">
        <v>1662</v>
      </c>
    </row>
    <row r="1723" spans="21:25" x14ac:dyDescent="0.25">
      <c r="U1723" t="s">
        <v>1925</v>
      </c>
      <c r="V1723">
        <v>681473</v>
      </c>
      <c r="W1723">
        <v>248059</v>
      </c>
      <c r="X1723">
        <v>1752</v>
      </c>
      <c r="Y1723" t="s">
        <v>1652</v>
      </c>
    </row>
    <row r="1724" spans="21:25" x14ac:dyDescent="0.25">
      <c r="U1724" t="s">
        <v>1343</v>
      </c>
      <c r="V1724">
        <v>681384</v>
      </c>
      <c r="W1724">
        <v>247231</v>
      </c>
      <c r="X1724">
        <v>1753</v>
      </c>
      <c r="Y1724" t="s">
        <v>1662</v>
      </c>
    </row>
    <row r="1725" spans="21:25" x14ac:dyDescent="0.25">
      <c r="U1725" t="s">
        <v>1344</v>
      </c>
      <c r="V1725">
        <v>681572</v>
      </c>
      <c r="W1725">
        <v>247626</v>
      </c>
      <c r="X1725">
        <v>1754</v>
      </c>
      <c r="Y1725" t="s">
        <v>1662</v>
      </c>
    </row>
    <row r="1726" spans="21:25" x14ac:dyDescent="0.25">
      <c r="U1726" t="s">
        <v>1345</v>
      </c>
      <c r="V1726">
        <v>681796</v>
      </c>
      <c r="W1726">
        <v>247588</v>
      </c>
      <c r="X1726">
        <v>1755</v>
      </c>
      <c r="Y1726" t="s">
        <v>1662</v>
      </c>
    </row>
    <row r="1727" spans="21:25" x14ac:dyDescent="0.25">
      <c r="U1727" t="s">
        <v>1346</v>
      </c>
      <c r="V1727">
        <v>681727</v>
      </c>
      <c r="W1727">
        <v>247481</v>
      </c>
      <c r="X1727">
        <v>1756</v>
      </c>
      <c r="Y1727" t="s">
        <v>1662</v>
      </c>
    </row>
    <row r="1728" spans="21:25" x14ac:dyDescent="0.25">
      <c r="U1728" t="s">
        <v>1347</v>
      </c>
      <c r="V1728">
        <v>681634</v>
      </c>
      <c r="W1728">
        <v>247134</v>
      </c>
      <c r="X1728">
        <v>1757</v>
      </c>
      <c r="Y1728" t="s">
        <v>1662</v>
      </c>
    </row>
    <row r="1729" spans="21:25" x14ac:dyDescent="0.25">
      <c r="U1729" t="s">
        <v>1348</v>
      </c>
      <c r="V1729">
        <v>681626</v>
      </c>
      <c r="W1729">
        <v>247147</v>
      </c>
      <c r="X1729">
        <v>1758</v>
      </c>
      <c r="Y1729" t="s">
        <v>1662</v>
      </c>
    </row>
    <row r="1730" spans="21:25" x14ac:dyDescent="0.25">
      <c r="U1730" t="s">
        <v>1349</v>
      </c>
      <c r="V1730">
        <v>681831</v>
      </c>
      <c r="W1730">
        <v>247292</v>
      </c>
      <c r="X1730">
        <v>1759</v>
      </c>
      <c r="Y1730" t="s">
        <v>1662</v>
      </c>
    </row>
    <row r="1731" spans="21:25" x14ac:dyDescent="0.25">
      <c r="U1731" t="s">
        <v>1350</v>
      </c>
      <c r="V1731">
        <v>681851</v>
      </c>
      <c r="W1731">
        <v>247268</v>
      </c>
      <c r="X1731">
        <v>1760</v>
      </c>
      <c r="Y1731" t="s">
        <v>1662</v>
      </c>
    </row>
    <row r="1732" spans="21:25" x14ac:dyDescent="0.25">
      <c r="U1732" t="s">
        <v>917</v>
      </c>
      <c r="V1732">
        <v>681036</v>
      </c>
      <c r="W1732">
        <v>246969</v>
      </c>
      <c r="X1732">
        <v>1761</v>
      </c>
      <c r="Y1732" t="s">
        <v>1652</v>
      </c>
    </row>
    <row r="1733" spans="21:25" x14ac:dyDescent="0.25">
      <c r="U1733" t="s">
        <v>1351</v>
      </c>
      <c r="V1733">
        <v>681181</v>
      </c>
      <c r="W1733">
        <v>247040</v>
      </c>
      <c r="X1733">
        <v>1762</v>
      </c>
      <c r="Y1733" t="s">
        <v>1662</v>
      </c>
    </row>
    <row r="1734" spans="21:25" x14ac:dyDescent="0.25">
      <c r="U1734" t="s">
        <v>1352</v>
      </c>
      <c r="V1734">
        <v>681918</v>
      </c>
      <c r="W1734">
        <v>247556</v>
      </c>
      <c r="X1734">
        <v>1763</v>
      </c>
      <c r="Y1734" t="s">
        <v>1662</v>
      </c>
    </row>
    <row r="1735" spans="21:25" x14ac:dyDescent="0.25">
      <c r="U1735" t="s">
        <v>918</v>
      </c>
      <c r="V1735">
        <v>681922</v>
      </c>
      <c r="W1735">
        <v>247578</v>
      </c>
      <c r="X1735">
        <v>1764</v>
      </c>
      <c r="Y1735" t="s">
        <v>1654</v>
      </c>
    </row>
    <row r="1736" spans="21:25" x14ac:dyDescent="0.25">
      <c r="U1736" t="s">
        <v>1353</v>
      </c>
      <c r="V1736">
        <v>682084</v>
      </c>
      <c r="W1736">
        <v>247364</v>
      </c>
      <c r="X1736">
        <v>1765</v>
      </c>
      <c r="Y1736" t="s">
        <v>1662</v>
      </c>
    </row>
    <row r="1737" spans="21:25" x14ac:dyDescent="0.25">
      <c r="U1737" t="s">
        <v>1354</v>
      </c>
      <c r="V1737">
        <v>682159</v>
      </c>
      <c r="W1737">
        <v>247517</v>
      </c>
      <c r="X1737">
        <v>1766</v>
      </c>
      <c r="Y1737" t="s">
        <v>1652</v>
      </c>
    </row>
    <row r="1738" spans="21:25" x14ac:dyDescent="0.25">
      <c r="U1738" t="s">
        <v>919</v>
      </c>
      <c r="V1738">
        <v>682001</v>
      </c>
      <c r="W1738">
        <v>247443</v>
      </c>
      <c r="X1738">
        <v>1767</v>
      </c>
      <c r="Y1738" t="s">
        <v>1665</v>
      </c>
    </row>
    <row r="1739" spans="21:25" x14ac:dyDescent="0.25">
      <c r="U1739" t="s">
        <v>920</v>
      </c>
      <c r="V1739">
        <v>682155</v>
      </c>
      <c r="W1739">
        <v>247491</v>
      </c>
      <c r="X1739">
        <v>1768</v>
      </c>
      <c r="Y1739" t="s">
        <v>1656</v>
      </c>
    </row>
    <row r="1740" spans="21:25" x14ac:dyDescent="0.25">
      <c r="U1740" t="s">
        <v>1355</v>
      </c>
      <c r="V1740">
        <v>682139</v>
      </c>
      <c r="W1740">
        <v>247292</v>
      </c>
      <c r="X1740">
        <v>1769</v>
      </c>
      <c r="Y1740" t="s">
        <v>1662</v>
      </c>
    </row>
    <row r="1741" spans="21:25" x14ac:dyDescent="0.25">
      <c r="U1741" t="s">
        <v>1356</v>
      </c>
      <c r="V1741">
        <v>682286</v>
      </c>
      <c r="W1741">
        <v>247187</v>
      </c>
      <c r="X1741">
        <v>1770</v>
      </c>
      <c r="Y1741" t="s">
        <v>1662</v>
      </c>
    </row>
    <row r="1742" spans="21:25" x14ac:dyDescent="0.25">
      <c r="U1742" t="s">
        <v>921</v>
      </c>
      <c r="V1742">
        <v>682339</v>
      </c>
      <c r="W1742">
        <v>247250</v>
      </c>
      <c r="X1742">
        <v>1771</v>
      </c>
      <c r="Y1742" t="s">
        <v>1665</v>
      </c>
    </row>
    <row r="1743" spans="21:25" x14ac:dyDescent="0.25">
      <c r="U1743" t="s">
        <v>1357</v>
      </c>
      <c r="V1743">
        <v>682325</v>
      </c>
      <c r="W1743">
        <v>247674</v>
      </c>
      <c r="X1743">
        <v>1772</v>
      </c>
      <c r="Y1743" t="s">
        <v>1662</v>
      </c>
    </row>
    <row r="1744" spans="21:25" x14ac:dyDescent="0.25">
      <c r="U1744" t="s">
        <v>1358</v>
      </c>
      <c r="V1744">
        <v>682301</v>
      </c>
      <c r="W1744">
        <v>247703</v>
      </c>
      <c r="X1744">
        <v>1773</v>
      </c>
      <c r="Y1744" t="s">
        <v>1662</v>
      </c>
    </row>
    <row r="1745" spans="21:25" x14ac:dyDescent="0.25">
      <c r="U1745" t="s">
        <v>1926</v>
      </c>
      <c r="V1745">
        <v>682415</v>
      </c>
      <c r="W1745">
        <v>247750</v>
      </c>
      <c r="X1745">
        <v>1774</v>
      </c>
      <c r="Y1745" t="s">
        <v>1662</v>
      </c>
    </row>
    <row r="1746" spans="21:25" x14ac:dyDescent="0.25">
      <c r="U1746" t="s">
        <v>1927</v>
      </c>
      <c r="V1746">
        <v>682417</v>
      </c>
      <c r="W1746">
        <v>247747</v>
      </c>
      <c r="X1746">
        <v>1775</v>
      </c>
      <c r="Y1746" t="s">
        <v>1662</v>
      </c>
    </row>
    <row r="1747" spans="21:25" x14ac:dyDescent="0.25">
      <c r="U1747" t="s">
        <v>1359</v>
      </c>
      <c r="V1747">
        <v>681745</v>
      </c>
      <c r="W1747">
        <v>246960</v>
      </c>
      <c r="X1747">
        <v>1776</v>
      </c>
      <c r="Y1747" t="s">
        <v>1662</v>
      </c>
    </row>
    <row r="1748" spans="21:25" x14ac:dyDescent="0.25">
      <c r="U1748" t="s">
        <v>922</v>
      </c>
      <c r="V1748">
        <v>681794</v>
      </c>
      <c r="W1748">
        <v>246907</v>
      </c>
      <c r="X1748">
        <v>1777</v>
      </c>
      <c r="Y1748" t="s">
        <v>1656</v>
      </c>
    </row>
    <row r="1749" spans="21:25" x14ac:dyDescent="0.25">
      <c r="U1749" t="s">
        <v>1360</v>
      </c>
      <c r="V1749">
        <v>681735</v>
      </c>
      <c r="W1749">
        <v>246924</v>
      </c>
      <c r="X1749">
        <v>1778</v>
      </c>
      <c r="Y1749" t="s">
        <v>1662</v>
      </c>
    </row>
    <row r="1750" spans="21:25" x14ac:dyDescent="0.25">
      <c r="U1750" t="s">
        <v>1361</v>
      </c>
      <c r="V1750">
        <v>681780</v>
      </c>
      <c r="W1750">
        <v>246865</v>
      </c>
      <c r="X1750">
        <v>1779</v>
      </c>
      <c r="Y1750" t="s">
        <v>1662</v>
      </c>
    </row>
    <row r="1751" spans="21:25" x14ac:dyDescent="0.25">
      <c r="U1751" t="s">
        <v>1362</v>
      </c>
      <c r="V1751">
        <v>681708</v>
      </c>
      <c r="W1751">
        <v>246731</v>
      </c>
      <c r="X1751">
        <v>1780</v>
      </c>
      <c r="Y1751" t="s">
        <v>1662</v>
      </c>
    </row>
    <row r="1752" spans="21:25" x14ac:dyDescent="0.25">
      <c r="U1752" t="s">
        <v>923</v>
      </c>
      <c r="V1752">
        <v>681420</v>
      </c>
      <c r="W1752">
        <v>247889</v>
      </c>
      <c r="X1752">
        <v>1781</v>
      </c>
      <c r="Y1752" t="s">
        <v>1656</v>
      </c>
    </row>
    <row r="1753" spans="21:25" x14ac:dyDescent="0.25">
      <c r="U1753" t="s">
        <v>1928</v>
      </c>
      <c r="V1753">
        <v>680245</v>
      </c>
      <c r="W1753">
        <v>247068</v>
      </c>
      <c r="X1753">
        <v>1782</v>
      </c>
      <c r="Y1753" t="s">
        <v>1656</v>
      </c>
    </row>
    <row r="1754" spans="21:25" x14ac:dyDescent="0.25">
      <c r="U1754" t="s">
        <v>1929</v>
      </c>
      <c r="V1754">
        <v>680253</v>
      </c>
      <c r="W1754">
        <v>247027</v>
      </c>
      <c r="X1754">
        <v>1783</v>
      </c>
      <c r="Y1754" t="s">
        <v>1652</v>
      </c>
    </row>
    <row r="1755" spans="21:25" x14ac:dyDescent="0.25">
      <c r="U1755" t="s">
        <v>1363</v>
      </c>
      <c r="V1755">
        <v>680423</v>
      </c>
      <c r="W1755">
        <v>247060</v>
      </c>
      <c r="X1755">
        <v>1784</v>
      </c>
      <c r="Y1755" t="s">
        <v>1662</v>
      </c>
    </row>
    <row r="1756" spans="21:25" x14ac:dyDescent="0.25">
      <c r="U1756" t="s">
        <v>1930</v>
      </c>
      <c r="V1756">
        <v>680290</v>
      </c>
      <c r="W1756">
        <v>246924</v>
      </c>
      <c r="X1756">
        <v>1785</v>
      </c>
      <c r="Y1756" t="s">
        <v>1654</v>
      </c>
    </row>
    <row r="1757" spans="21:25" x14ac:dyDescent="0.25">
      <c r="U1757" t="s">
        <v>1637</v>
      </c>
      <c r="V1757">
        <v>680357</v>
      </c>
      <c r="W1757">
        <v>246895</v>
      </c>
      <c r="X1757">
        <v>1786</v>
      </c>
      <c r="Y1757" t="s">
        <v>1672</v>
      </c>
    </row>
    <row r="1758" spans="21:25" x14ac:dyDescent="0.25">
      <c r="U1758" t="s">
        <v>924</v>
      </c>
      <c r="V1758">
        <v>680508</v>
      </c>
      <c r="W1758">
        <v>246960</v>
      </c>
      <c r="X1758">
        <v>1787</v>
      </c>
      <c r="Y1758" t="s">
        <v>1656</v>
      </c>
    </row>
    <row r="1759" spans="21:25" x14ac:dyDescent="0.25">
      <c r="U1759" t="s">
        <v>925</v>
      </c>
      <c r="V1759">
        <v>680566</v>
      </c>
      <c r="W1759">
        <v>246984</v>
      </c>
      <c r="X1759">
        <v>1788</v>
      </c>
      <c r="Y1759" t="s">
        <v>1656</v>
      </c>
    </row>
    <row r="1760" spans="21:25" x14ac:dyDescent="0.25">
      <c r="U1760" t="s">
        <v>926</v>
      </c>
      <c r="V1760">
        <v>680540</v>
      </c>
      <c r="W1760">
        <v>246965</v>
      </c>
      <c r="X1760">
        <v>1789</v>
      </c>
      <c r="Y1760" t="s">
        <v>1656</v>
      </c>
    </row>
    <row r="1761" spans="21:25" x14ac:dyDescent="0.25">
      <c r="U1761" t="s">
        <v>1364</v>
      </c>
      <c r="V1761">
        <v>680999</v>
      </c>
      <c r="W1761">
        <v>247062</v>
      </c>
      <c r="X1761">
        <v>1790</v>
      </c>
      <c r="Y1761" t="s">
        <v>1654</v>
      </c>
    </row>
    <row r="1762" spans="21:25" x14ac:dyDescent="0.25">
      <c r="U1762" t="s">
        <v>1931</v>
      </c>
      <c r="V1762">
        <v>681945</v>
      </c>
      <c r="W1762">
        <v>245639</v>
      </c>
      <c r="X1762">
        <v>1791</v>
      </c>
      <c r="Y1762" t="s">
        <v>1662</v>
      </c>
    </row>
    <row r="1763" spans="21:25" x14ac:dyDescent="0.25">
      <c r="U1763" t="s">
        <v>1932</v>
      </c>
      <c r="V1763">
        <v>681929</v>
      </c>
      <c r="W1763">
        <v>245637</v>
      </c>
      <c r="X1763">
        <v>1792</v>
      </c>
      <c r="Y1763" t="s">
        <v>1662</v>
      </c>
    </row>
    <row r="1764" spans="21:25" x14ac:dyDescent="0.25">
      <c r="U1764" t="s">
        <v>1365</v>
      </c>
      <c r="V1764">
        <v>681911</v>
      </c>
      <c r="W1764">
        <v>245829</v>
      </c>
      <c r="X1764">
        <v>1793</v>
      </c>
      <c r="Y1764" t="s">
        <v>1662</v>
      </c>
    </row>
    <row r="1765" spans="21:25" x14ac:dyDescent="0.25">
      <c r="U1765" t="s">
        <v>927</v>
      </c>
      <c r="V1765">
        <v>681809</v>
      </c>
      <c r="W1765">
        <v>246382</v>
      </c>
      <c r="X1765">
        <v>1794</v>
      </c>
      <c r="Y1765" t="s">
        <v>1665</v>
      </c>
    </row>
    <row r="1766" spans="21:25" x14ac:dyDescent="0.25">
      <c r="U1766" t="s">
        <v>1638</v>
      </c>
      <c r="V1766">
        <v>681782</v>
      </c>
      <c r="W1766">
        <v>246368</v>
      </c>
      <c r="X1766">
        <v>1795</v>
      </c>
      <c r="Y1766" t="s">
        <v>1656</v>
      </c>
    </row>
    <row r="1767" spans="21:25" x14ac:dyDescent="0.25">
      <c r="U1767" t="s">
        <v>1366</v>
      </c>
      <c r="V1767">
        <v>681718</v>
      </c>
      <c r="W1767">
        <v>246332</v>
      </c>
      <c r="X1767">
        <v>1796</v>
      </c>
      <c r="Y1767" t="s">
        <v>1662</v>
      </c>
    </row>
    <row r="1768" spans="21:25" x14ac:dyDescent="0.25">
      <c r="U1768" t="s">
        <v>1367</v>
      </c>
      <c r="V1768">
        <v>681841</v>
      </c>
      <c r="W1768">
        <v>246343</v>
      </c>
      <c r="X1768">
        <v>1797</v>
      </c>
      <c r="Y1768" t="s">
        <v>1662</v>
      </c>
    </row>
    <row r="1769" spans="21:25" x14ac:dyDescent="0.25">
      <c r="U1769" t="s">
        <v>1368</v>
      </c>
      <c r="V1769">
        <v>681557</v>
      </c>
      <c r="W1769">
        <v>245897</v>
      </c>
      <c r="X1769">
        <v>1800</v>
      </c>
      <c r="Y1769" t="s">
        <v>1662</v>
      </c>
    </row>
    <row r="1770" spans="21:25" x14ac:dyDescent="0.25">
      <c r="U1770" t="s">
        <v>1369</v>
      </c>
      <c r="V1770">
        <v>681252</v>
      </c>
      <c r="W1770">
        <v>246113</v>
      </c>
      <c r="X1770">
        <v>1801</v>
      </c>
      <c r="Y1770" t="s">
        <v>1662</v>
      </c>
    </row>
    <row r="1771" spans="21:25" x14ac:dyDescent="0.25">
      <c r="U1771" t="s">
        <v>928</v>
      </c>
      <c r="V1771">
        <v>681278</v>
      </c>
      <c r="W1771">
        <v>246130</v>
      </c>
      <c r="X1771">
        <v>1802</v>
      </c>
      <c r="Y1771" t="s">
        <v>1665</v>
      </c>
    </row>
    <row r="1772" spans="21:25" x14ac:dyDescent="0.25">
      <c r="U1772" t="s">
        <v>1370</v>
      </c>
      <c r="V1772">
        <v>681320</v>
      </c>
      <c r="W1772">
        <v>246135</v>
      </c>
      <c r="X1772">
        <v>1804</v>
      </c>
      <c r="Y1772" t="s">
        <v>1662</v>
      </c>
    </row>
    <row r="1773" spans="21:25" x14ac:dyDescent="0.25">
      <c r="U1773" t="s">
        <v>1371</v>
      </c>
      <c r="V1773">
        <v>681317</v>
      </c>
      <c r="W1773">
        <v>246140</v>
      </c>
      <c r="X1773">
        <v>1805</v>
      </c>
      <c r="Y1773" t="s">
        <v>1662</v>
      </c>
    </row>
    <row r="1774" spans="21:25" x14ac:dyDescent="0.25">
      <c r="U1774" t="s">
        <v>1372</v>
      </c>
      <c r="V1774">
        <v>681424</v>
      </c>
      <c r="W1774">
        <v>246376</v>
      </c>
      <c r="X1774">
        <v>1806</v>
      </c>
      <c r="Y1774" t="s">
        <v>1662</v>
      </c>
    </row>
    <row r="1775" spans="21:25" x14ac:dyDescent="0.25">
      <c r="U1775" t="s">
        <v>1373</v>
      </c>
      <c r="V1775">
        <v>681565</v>
      </c>
      <c r="W1775">
        <v>246358</v>
      </c>
      <c r="X1775">
        <v>1807</v>
      </c>
      <c r="Y1775" t="s">
        <v>1662</v>
      </c>
    </row>
    <row r="1776" spans="21:25" x14ac:dyDescent="0.25">
      <c r="U1776" t="s">
        <v>1374</v>
      </c>
      <c r="V1776">
        <v>681560</v>
      </c>
      <c r="W1776">
        <v>246344</v>
      </c>
      <c r="X1776">
        <v>1808</v>
      </c>
      <c r="Y1776" t="s">
        <v>1662</v>
      </c>
    </row>
    <row r="1777" spans="21:25" x14ac:dyDescent="0.25">
      <c r="U1777" t="s">
        <v>1375</v>
      </c>
      <c r="V1777">
        <v>681187</v>
      </c>
      <c r="W1777">
        <v>246356</v>
      </c>
      <c r="X1777">
        <v>1809</v>
      </c>
      <c r="Y1777" t="s">
        <v>1662</v>
      </c>
    </row>
    <row r="1778" spans="21:25" x14ac:dyDescent="0.25">
      <c r="U1778" t="s">
        <v>1376</v>
      </c>
      <c r="V1778">
        <v>681282</v>
      </c>
      <c r="W1778">
        <v>246712</v>
      </c>
      <c r="X1778">
        <v>1810</v>
      </c>
      <c r="Y1778" t="s">
        <v>1656</v>
      </c>
    </row>
    <row r="1779" spans="21:25" x14ac:dyDescent="0.25">
      <c r="U1779" t="s">
        <v>1377</v>
      </c>
      <c r="V1779">
        <v>681347</v>
      </c>
      <c r="W1779">
        <v>246605</v>
      </c>
      <c r="X1779">
        <v>1811</v>
      </c>
      <c r="Y1779" t="s">
        <v>1652</v>
      </c>
    </row>
    <row r="1780" spans="21:25" x14ac:dyDescent="0.25">
      <c r="U1780" t="s">
        <v>929</v>
      </c>
      <c r="V1780">
        <v>681519</v>
      </c>
      <c r="W1780">
        <v>246517</v>
      </c>
      <c r="X1780">
        <v>1812</v>
      </c>
      <c r="Y1780" t="s">
        <v>1656</v>
      </c>
    </row>
    <row r="1781" spans="21:25" x14ac:dyDescent="0.25">
      <c r="U1781" t="s">
        <v>1378</v>
      </c>
      <c r="V1781">
        <v>681517</v>
      </c>
      <c r="W1781">
        <v>246873</v>
      </c>
      <c r="X1781">
        <v>1813</v>
      </c>
      <c r="Y1781" t="s">
        <v>1662</v>
      </c>
    </row>
    <row r="1782" spans="21:25" x14ac:dyDescent="0.25">
      <c r="U1782" t="s">
        <v>1379</v>
      </c>
      <c r="V1782">
        <v>681537</v>
      </c>
      <c r="W1782">
        <v>246882</v>
      </c>
      <c r="X1782">
        <v>1814</v>
      </c>
      <c r="Y1782" t="s">
        <v>1662</v>
      </c>
    </row>
    <row r="1783" spans="21:25" x14ac:dyDescent="0.25">
      <c r="U1783" t="s">
        <v>1380</v>
      </c>
      <c r="V1783">
        <v>681509</v>
      </c>
      <c r="W1783">
        <v>246857</v>
      </c>
      <c r="X1783">
        <v>1815</v>
      </c>
      <c r="Y1783" t="s">
        <v>1662</v>
      </c>
    </row>
    <row r="1784" spans="21:25" x14ac:dyDescent="0.25">
      <c r="U1784" t="s">
        <v>1381</v>
      </c>
      <c r="V1784">
        <v>681517</v>
      </c>
      <c r="W1784">
        <v>246827</v>
      </c>
      <c r="X1784">
        <v>1816</v>
      </c>
      <c r="Y1784" t="s">
        <v>1662</v>
      </c>
    </row>
    <row r="1785" spans="21:25" x14ac:dyDescent="0.25">
      <c r="U1785" t="s">
        <v>1382</v>
      </c>
      <c r="V1785">
        <v>681526</v>
      </c>
      <c r="W1785">
        <v>246829</v>
      </c>
      <c r="X1785">
        <v>1817</v>
      </c>
      <c r="Y1785" t="s">
        <v>1662</v>
      </c>
    </row>
    <row r="1786" spans="21:25" x14ac:dyDescent="0.25">
      <c r="U1786" t="s">
        <v>1383</v>
      </c>
      <c r="V1786">
        <v>681517</v>
      </c>
      <c r="W1786">
        <v>246952</v>
      </c>
      <c r="X1786">
        <v>1818</v>
      </c>
      <c r="Y1786" t="s">
        <v>1662</v>
      </c>
    </row>
    <row r="1787" spans="21:25" x14ac:dyDescent="0.25">
      <c r="U1787" t="s">
        <v>1384</v>
      </c>
      <c r="V1787">
        <v>681554</v>
      </c>
      <c r="W1787">
        <v>246732</v>
      </c>
      <c r="X1787">
        <v>1819</v>
      </c>
      <c r="Y1787" t="s">
        <v>1662</v>
      </c>
    </row>
    <row r="1788" spans="21:25" x14ac:dyDescent="0.25">
      <c r="U1788" t="s">
        <v>930</v>
      </c>
      <c r="V1788">
        <v>681493</v>
      </c>
      <c r="W1788">
        <v>246790</v>
      </c>
      <c r="X1788">
        <v>1820</v>
      </c>
      <c r="Y1788" t="s">
        <v>1665</v>
      </c>
    </row>
    <row r="1789" spans="21:25" x14ac:dyDescent="0.25">
      <c r="U1789" t="s">
        <v>1385</v>
      </c>
      <c r="V1789">
        <v>681171</v>
      </c>
      <c r="W1789">
        <v>246580</v>
      </c>
      <c r="X1789">
        <v>1821</v>
      </c>
      <c r="Y1789" t="s">
        <v>1662</v>
      </c>
    </row>
    <row r="1790" spans="21:25" x14ac:dyDescent="0.25">
      <c r="U1790" t="s">
        <v>1386</v>
      </c>
      <c r="V1790">
        <v>681317</v>
      </c>
      <c r="W1790">
        <v>246720</v>
      </c>
      <c r="X1790">
        <v>1822</v>
      </c>
      <c r="Y1790" t="s">
        <v>1662</v>
      </c>
    </row>
    <row r="1791" spans="21:25" x14ac:dyDescent="0.25">
      <c r="U1791" t="s">
        <v>931</v>
      </c>
      <c r="V1791">
        <v>681350</v>
      </c>
      <c r="W1791">
        <v>246882</v>
      </c>
      <c r="X1791">
        <v>1823</v>
      </c>
      <c r="Y1791" t="s">
        <v>1652</v>
      </c>
    </row>
    <row r="1792" spans="21:25" x14ac:dyDescent="0.25">
      <c r="U1792" t="s">
        <v>932</v>
      </c>
      <c r="V1792">
        <v>681328</v>
      </c>
      <c r="W1792">
        <v>246943</v>
      </c>
      <c r="X1792">
        <v>1824</v>
      </c>
      <c r="Y1792" t="s">
        <v>1656</v>
      </c>
    </row>
    <row r="1793" spans="21:25" x14ac:dyDescent="0.25">
      <c r="U1793" t="s">
        <v>933</v>
      </c>
      <c r="V1793">
        <v>681248</v>
      </c>
      <c r="W1793">
        <v>246842</v>
      </c>
      <c r="X1793">
        <v>1826</v>
      </c>
      <c r="Y1793" t="s">
        <v>1656</v>
      </c>
    </row>
    <row r="1794" spans="21:25" x14ac:dyDescent="0.25">
      <c r="U1794" t="s">
        <v>1387</v>
      </c>
      <c r="V1794">
        <v>681222</v>
      </c>
      <c r="W1794">
        <v>246904</v>
      </c>
      <c r="X1794">
        <v>1827</v>
      </c>
      <c r="Y1794" t="s">
        <v>1662</v>
      </c>
    </row>
    <row r="1795" spans="21:25" x14ac:dyDescent="0.25">
      <c r="U1795" t="s">
        <v>1388</v>
      </c>
      <c r="V1795">
        <v>681171</v>
      </c>
      <c r="W1795">
        <v>246956</v>
      </c>
      <c r="X1795">
        <v>1828</v>
      </c>
      <c r="Y1795" t="s">
        <v>1662</v>
      </c>
    </row>
    <row r="1796" spans="21:25" x14ac:dyDescent="0.25">
      <c r="U1796" t="s">
        <v>1389</v>
      </c>
      <c r="V1796">
        <v>681161</v>
      </c>
      <c r="W1796">
        <v>246960</v>
      </c>
      <c r="X1796">
        <v>1829</v>
      </c>
      <c r="Y1796" t="s">
        <v>1662</v>
      </c>
    </row>
    <row r="1797" spans="21:25" x14ac:dyDescent="0.25">
      <c r="U1797" t="s">
        <v>934</v>
      </c>
      <c r="V1797">
        <v>681230</v>
      </c>
      <c r="W1797">
        <v>246862</v>
      </c>
      <c r="X1797">
        <v>1830</v>
      </c>
      <c r="Y1797" t="s">
        <v>1656</v>
      </c>
    </row>
    <row r="1798" spans="21:25" x14ac:dyDescent="0.25">
      <c r="U1798" t="s">
        <v>1390</v>
      </c>
      <c r="V1798">
        <v>681205</v>
      </c>
      <c r="W1798">
        <v>246822</v>
      </c>
      <c r="X1798">
        <v>1831</v>
      </c>
      <c r="Y1798" t="s">
        <v>1662</v>
      </c>
    </row>
    <row r="1799" spans="21:25" x14ac:dyDescent="0.25">
      <c r="U1799" t="s">
        <v>1391</v>
      </c>
      <c r="V1799">
        <v>681191</v>
      </c>
      <c r="W1799">
        <v>246825</v>
      </c>
      <c r="X1799">
        <v>1832</v>
      </c>
      <c r="Y1799" t="s">
        <v>1662</v>
      </c>
    </row>
    <row r="1800" spans="21:25" x14ac:dyDescent="0.25">
      <c r="U1800" t="s">
        <v>1392</v>
      </c>
      <c r="V1800">
        <v>681192</v>
      </c>
      <c r="W1800">
        <v>246922</v>
      </c>
      <c r="X1800">
        <v>1833</v>
      </c>
      <c r="Y1800" t="s">
        <v>1662</v>
      </c>
    </row>
    <row r="1801" spans="21:25" x14ac:dyDescent="0.25">
      <c r="U1801" t="s">
        <v>1393</v>
      </c>
      <c r="V1801">
        <v>681181</v>
      </c>
      <c r="W1801">
        <v>246934</v>
      </c>
      <c r="X1801">
        <v>1834</v>
      </c>
      <c r="Y1801" t="s">
        <v>1662</v>
      </c>
    </row>
    <row r="1802" spans="21:25" x14ac:dyDescent="0.25">
      <c r="U1802" t="s">
        <v>935</v>
      </c>
      <c r="V1802">
        <v>681256</v>
      </c>
      <c r="W1802">
        <v>246826</v>
      </c>
      <c r="X1802">
        <v>1835</v>
      </c>
      <c r="Y1802" t="s">
        <v>1656</v>
      </c>
    </row>
    <row r="1803" spans="21:25" x14ac:dyDescent="0.25">
      <c r="U1803" t="s">
        <v>1394</v>
      </c>
      <c r="V1803">
        <v>681166</v>
      </c>
      <c r="W1803">
        <v>246957</v>
      </c>
      <c r="X1803">
        <v>1836</v>
      </c>
      <c r="Y1803" t="s">
        <v>1662</v>
      </c>
    </row>
    <row r="1804" spans="21:25" x14ac:dyDescent="0.25">
      <c r="U1804" t="s">
        <v>1395</v>
      </c>
      <c r="V1804">
        <v>682085</v>
      </c>
      <c r="W1804">
        <v>246478</v>
      </c>
      <c r="X1804">
        <v>1837</v>
      </c>
      <c r="Y1804" t="s">
        <v>1662</v>
      </c>
    </row>
    <row r="1805" spans="21:25" x14ac:dyDescent="0.25">
      <c r="U1805" t="s">
        <v>1396</v>
      </c>
      <c r="V1805">
        <v>681957</v>
      </c>
      <c r="W1805">
        <v>246496</v>
      </c>
      <c r="X1805">
        <v>1839</v>
      </c>
      <c r="Y1805" t="s">
        <v>1662</v>
      </c>
    </row>
    <row r="1806" spans="21:25" x14ac:dyDescent="0.25">
      <c r="U1806" t="s">
        <v>1397</v>
      </c>
      <c r="V1806">
        <v>682179</v>
      </c>
      <c r="W1806">
        <v>246696</v>
      </c>
      <c r="X1806">
        <v>1840</v>
      </c>
      <c r="Y1806" t="s">
        <v>1662</v>
      </c>
    </row>
    <row r="1807" spans="21:25" x14ac:dyDescent="0.25">
      <c r="U1807" t="s">
        <v>1398</v>
      </c>
      <c r="V1807">
        <v>682294</v>
      </c>
      <c r="W1807">
        <v>246716</v>
      </c>
      <c r="X1807">
        <v>1841</v>
      </c>
      <c r="Y1807" t="s">
        <v>1662</v>
      </c>
    </row>
    <row r="1808" spans="21:25" x14ac:dyDescent="0.25">
      <c r="U1808" t="s">
        <v>1399</v>
      </c>
      <c r="V1808">
        <v>682265</v>
      </c>
      <c r="W1808">
        <v>246662</v>
      </c>
      <c r="X1808">
        <v>1842</v>
      </c>
      <c r="Y1808" t="s">
        <v>1662</v>
      </c>
    </row>
    <row r="1809" spans="21:25" x14ac:dyDescent="0.25">
      <c r="U1809" t="s">
        <v>936</v>
      </c>
      <c r="V1809">
        <v>682398</v>
      </c>
      <c r="W1809">
        <v>246683</v>
      </c>
      <c r="X1809">
        <v>1843</v>
      </c>
      <c r="Y1809" t="s">
        <v>1656</v>
      </c>
    </row>
    <row r="1810" spans="21:25" x14ac:dyDescent="0.25">
      <c r="U1810" t="s">
        <v>937</v>
      </c>
      <c r="V1810">
        <v>682393</v>
      </c>
      <c r="W1810">
        <v>246698</v>
      </c>
      <c r="X1810">
        <v>1844</v>
      </c>
      <c r="Y1810" t="s">
        <v>1656</v>
      </c>
    </row>
    <row r="1811" spans="21:25" x14ac:dyDescent="0.25">
      <c r="U1811" t="s">
        <v>1400</v>
      </c>
      <c r="V1811">
        <v>682362</v>
      </c>
      <c r="W1811">
        <v>246684</v>
      </c>
      <c r="X1811">
        <v>1845</v>
      </c>
      <c r="Y1811" t="s">
        <v>1662</v>
      </c>
    </row>
    <row r="1812" spans="21:25" x14ac:dyDescent="0.25">
      <c r="U1812" t="s">
        <v>1401</v>
      </c>
      <c r="V1812">
        <v>682337</v>
      </c>
      <c r="W1812">
        <v>246716</v>
      </c>
      <c r="X1812">
        <v>1846</v>
      </c>
      <c r="Y1812" t="s">
        <v>1662</v>
      </c>
    </row>
    <row r="1813" spans="21:25" x14ac:dyDescent="0.25">
      <c r="U1813" t="s">
        <v>1402</v>
      </c>
      <c r="V1813">
        <v>682395</v>
      </c>
      <c r="W1813">
        <v>246839</v>
      </c>
      <c r="X1813">
        <v>1847</v>
      </c>
      <c r="Y1813" t="s">
        <v>1662</v>
      </c>
    </row>
    <row r="1814" spans="21:25" x14ac:dyDescent="0.25">
      <c r="U1814" t="s">
        <v>1933</v>
      </c>
      <c r="V1814">
        <v>682531</v>
      </c>
      <c r="W1814">
        <v>247047</v>
      </c>
      <c r="X1814">
        <v>1848</v>
      </c>
      <c r="Y1814" t="s">
        <v>1662</v>
      </c>
    </row>
    <row r="1815" spans="21:25" x14ac:dyDescent="0.25">
      <c r="U1815" t="s">
        <v>1403</v>
      </c>
      <c r="V1815">
        <v>681117</v>
      </c>
      <c r="W1815">
        <v>246741</v>
      </c>
      <c r="X1815">
        <v>1849</v>
      </c>
      <c r="Y1815" t="s">
        <v>1656</v>
      </c>
    </row>
    <row r="1816" spans="21:25" x14ac:dyDescent="0.25">
      <c r="U1816" t="s">
        <v>1934</v>
      </c>
      <c r="V1816">
        <v>680283</v>
      </c>
      <c r="W1816">
        <v>247491</v>
      </c>
      <c r="X1816">
        <v>1850</v>
      </c>
      <c r="Y1816" t="s">
        <v>1662</v>
      </c>
    </row>
    <row r="1817" spans="21:25" x14ac:dyDescent="0.25">
      <c r="U1817" t="s">
        <v>1935</v>
      </c>
      <c r="V1817">
        <v>680241</v>
      </c>
      <c r="W1817">
        <v>247459</v>
      </c>
      <c r="X1817">
        <v>1851</v>
      </c>
      <c r="Y1817" t="s">
        <v>1656</v>
      </c>
    </row>
    <row r="1818" spans="21:25" x14ac:dyDescent="0.25">
      <c r="U1818" t="s">
        <v>1936</v>
      </c>
      <c r="V1818">
        <v>680262</v>
      </c>
      <c r="W1818">
        <v>247455</v>
      </c>
      <c r="X1818">
        <v>1852</v>
      </c>
      <c r="Y1818" t="s">
        <v>1662</v>
      </c>
    </row>
    <row r="1819" spans="21:25" x14ac:dyDescent="0.25">
      <c r="U1819" t="s">
        <v>1937</v>
      </c>
      <c r="V1819">
        <v>680239</v>
      </c>
      <c r="W1819">
        <v>247401</v>
      </c>
      <c r="X1819">
        <v>1853</v>
      </c>
      <c r="Y1819" t="s">
        <v>1656</v>
      </c>
    </row>
    <row r="1820" spans="21:25" x14ac:dyDescent="0.25">
      <c r="U1820" t="s">
        <v>1938</v>
      </c>
      <c r="V1820">
        <v>680244</v>
      </c>
      <c r="W1820">
        <v>247177</v>
      </c>
      <c r="X1820">
        <v>1854</v>
      </c>
      <c r="Y1820" t="s">
        <v>1656</v>
      </c>
    </row>
    <row r="1821" spans="21:25" x14ac:dyDescent="0.25">
      <c r="U1821" t="s">
        <v>1939</v>
      </c>
      <c r="V1821">
        <v>680238</v>
      </c>
      <c r="W1821">
        <v>247417</v>
      </c>
      <c r="X1821">
        <v>1855</v>
      </c>
      <c r="Y1821" t="s">
        <v>1662</v>
      </c>
    </row>
    <row r="1822" spans="21:25" x14ac:dyDescent="0.25">
      <c r="U1822" t="s">
        <v>1940</v>
      </c>
      <c r="V1822">
        <v>680240</v>
      </c>
      <c r="W1822">
        <v>247520</v>
      </c>
      <c r="X1822">
        <v>1856</v>
      </c>
      <c r="Y1822" t="s">
        <v>1656</v>
      </c>
    </row>
    <row r="1823" spans="21:25" x14ac:dyDescent="0.25">
      <c r="U1823" t="s">
        <v>1404</v>
      </c>
      <c r="V1823">
        <v>680408</v>
      </c>
      <c r="W1823">
        <v>246804</v>
      </c>
      <c r="X1823">
        <v>1857</v>
      </c>
      <c r="Y1823" t="s">
        <v>1662</v>
      </c>
    </row>
    <row r="1824" spans="21:25" x14ac:dyDescent="0.25">
      <c r="U1824" t="s">
        <v>1405</v>
      </c>
      <c r="V1824">
        <v>680362</v>
      </c>
      <c r="W1824">
        <v>246775</v>
      </c>
      <c r="X1824">
        <v>1858</v>
      </c>
      <c r="Y1824" t="s">
        <v>1662</v>
      </c>
    </row>
    <row r="1825" spans="21:25" x14ac:dyDescent="0.25">
      <c r="U1825" t="s">
        <v>1406</v>
      </c>
      <c r="V1825">
        <v>680358</v>
      </c>
      <c r="W1825">
        <v>246795</v>
      </c>
      <c r="X1825">
        <v>1859</v>
      </c>
      <c r="Y1825" t="s">
        <v>1662</v>
      </c>
    </row>
    <row r="1826" spans="21:25" x14ac:dyDescent="0.25">
      <c r="U1826" t="s">
        <v>1941</v>
      </c>
      <c r="V1826">
        <v>680234</v>
      </c>
      <c r="W1826">
        <v>246708</v>
      </c>
      <c r="X1826">
        <v>1861</v>
      </c>
      <c r="Y1826" t="s">
        <v>1656</v>
      </c>
    </row>
    <row r="1827" spans="21:25" x14ac:dyDescent="0.25">
      <c r="U1827" t="s">
        <v>1407</v>
      </c>
      <c r="V1827">
        <v>680736</v>
      </c>
      <c r="W1827">
        <v>246668</v>
      </c>
      <c r="X1827">
        <v>1864</v>
      </c>
      <c r="Y1827" t="s">
        <v>1662</v>
      </c>
    </row>
    <row r="1828" spans="21:25" x14ac:dyDescent="0.25">
      <c r="U1828" t="s">
        <v>1408</v>
      </c>
      <c r="V1828">
        <v>680773</v>
      </c>
      <c r="W1828">
        <v>246611</v>
      </c>
      <c r="X1828">
        <v>1865</v>
      </c>
      <c r="Y1828" t="s">
        <v>1662</v>
      </c>
    </row>
    <row r="1829" spans="21:25" x14ac:dyDescent="0.25">
      <c r="U1829" t="s">
        <v>938</v>
      </c>
      <c r="V1829">
        <v>680909</v>
      </c>
      <c r="W1829">
        <v>246679</v>
      </c>
      <c r="X1829">
        <v>1866</v>
      </c>
      <c r="Y1829" t="s">
        <v>1656</v>
      </c>
    </row>
    <row r="1830" spans="21:25" x14ac:dyDescent="0.25">
      <c r="U1830" t="s">
        <v>939</v>
      </c>
      <c r="V1830">
        <v>680711</v>
      </c>
      <c r="W1830">
        <v>246710</v>
      </c>
      <c r="X1830">
        <v>1867</v>
      </c>
      <c r="Y1830" t="s">
        <v>1656</v>
      </c>
    </row>
    <row r="1831" spans="21:25" x14ac:dyDescent="0.25">
      <c r="U1831" t="s">
        <v>1409</v>
      </c>
      <c r="V1831">
        <v>680660</v>
      </c>
      <c r="W1831">
        <v>246733</v>
      </c>
      <c r="X1831">
        <v>1868</v>
      </c>
      <c r="Y1831" t="s">
        <v>1656</v>
      </c>
    </row>
    <row r="1832" spans="21:25" x14ac:dyDescent="0.25">
      <c r="U1832" t="s">
        <v>1410</v>
      </c>
      <c r="V1832">
        <v>680960</v>
      </c>
      <c r="W1832">
        <v>246681</v>
      </c>
      <c r="X1832">
        <v>1869</v>
      </c>
      <c r="Y1832" t="s">
        <v>1662</v>
      </c>
    </row>
    <row r="1833" spans="21:25" x14ac:dyDescent="0.25">
      <c r="U1833" t="s">
        <v>1411</v>
      </c>
      <c r="V1833">
        <v>680855</v>
      </c>
      <c r="W1833">
        <v>246633</v>
      </c>
      <c r="X1833">
        <v>1870</v>
      </c>
      <c r="Y1833" t="s">
        <v>1662</v>
      </c>
    </row>
    <row r="1834" spans="21:25" x14ac:dyDescent="0.25">
      <c r="U1834" t="s">
        <v>1412</v>
      </c>
      <c r="V1834">
        <v>680979</v>
      </c>
      <c r="W1834">
        <v>246685</v>
      </c>
      <c r="X1834">
        <v>1871</v>
      </c>
      <c r="Y1834" t="s">
        <v>1657</v>
      </c>
    </row>
    <row r="1835" spans="21:25" x14ac:dyDescent="0.25">
      <c r="U1835" t="s">
        <v>1413</v>
      </c>
      <c r="V1835">
        <v>680857</v>
      </c>
      <c r="W1835">
        <v>246572</v>
      </c>
      <c r="X1835">
        <v>1872</v>
      </c>
      <c r="Y1835" t="s">
        <v>1662</v>
      </c>
    </row>
    <row r="1836" spans="21:25" x14ac:dyDescent="0.25">
      <c r="U1836" t="s">
        <v>940</v>
      </c>
      <c r="V1836">
        <v>680833</v>
      </c>
      <c r="W1836">
        <v>246802</v>
      </c>
      <c r="X1836">
        <v>1873</v>
      </c>
      <c r="Y1836" t="s">
        <v>1656</v>
      </c>
    </row>
    <row r="1837" spans="21:25" x14ac:dyDescent="0.25">
      <c r="U1837" t="s">
        <v>941</v>
      </c>
      <c r="V1837">
        <v>680726</v>
      </c>
      <c r="W1837">
        <v>246440</v>
      </c>
      <c r="X1837">
        <v>1874</v>
      </c>
      <c r="Y1837" t="s">
        <v>1656</v>
      </c>
    </row>
    <row r="1838" spans="21:25" x14ac:dyDescent="0.25">
      <c r="U1838" t="s">
        <v>1414</v>
      </c>
      <c r="V1838">
        <v>680736</v>
      </c>
      <c r="W1838">
        <v>246538</v>
      </c>
      <c r="X1838">
        <v>1875</v>
      </c>
      <c r="Y1838" t="s">
        <v>1662</v>
      </c>
    </row>
    <row r="1839" spans="21:25" x14ac:dyDescent="0.25">
      <c r="U1839" t="s">
        <v>1415</v>
      </c>
      <c r="V1839">
        <v>680947</v>
      </c>
      <c r="W1839">
        <v>246443</v>
      </c>
      <c r="X1839">
        <v>1876</v>
      </c>
      <c r="Y1839" t="s">
        <v>1665</v>
      </c>
    </row>
    <row r="1840" spans="21:25" x14ac:dyDescent="0.25">
      <c r="U1840" t="s">
        <v>1942</v>
      </c>
      <c r="V1840">
        <v>680246</v>
      </c>
      <c r="W1840">
        <v>246253</v>
      </c>
      <c r="X1840">
        <v>1877</v>
      </c>
      <c r="Y1840" t="s">
        <v>1665</v>
      </c>
    </row>
    <row r="1841" spans="21:25" x14ac:dyDescent="0.25">
      <c r="U1841" t="s">
        <v>1943</v>
      </c>
      <c r="V1841">
        <v>680254</v>
      </c>
      <c r="W1841">
        <v>246286</v>
      </c>
      <c r="X1841">
        <v>1878</v>
      </c>
      <c r="Y1841" t="s">
        <v>1656</v>
      </c>
    </row>
    <row r="1842" spans="21:25" x14ac:dyDescent="0.25">
      <c r="U1842" t="s">
        <v>942</v>
      </c>
      <c r="V1842">
        <v>680598</v>
      </c>
      <c r="W1842">
        <v>246359</v>
      </c>
      <c r="X1842">
        <v>1879</v>
      </c>
      <c r="Y1842" t="s">
        <v>1656</v>
      </c>
    </row>
    <row r="1843" spans="21:25" x14ac:dyDescent="0.25">
      <c r="U1843" t="s">
        <v>943</v>
      </c>
      <c r="V1843">
        <v>680573</v>
      </c>
      <c r="W1843">
        <v>246434</v>
      </c>
      <c r="X1843">
        <v>1880</v>
      </c>
      <c r="Y1843" t="s">
        <v>1656</v>
      </c>
    </row>
    <row r="1844" spans="21:25" x14ac:dyDescent="0.25">
      <c r="U1844" t="s">
        <v>944</v>
      </c>
      <c r="V1844">
        <v>680548</v>
      </c>
      <c r="W1844">
        <v>246408</v>
      </c>
      <c r="X1844">
        <v>1881</v>
      </c>
      <c r="Y1844" t="s">
        <v>1656</v>
      </c>
    </row>
    <row r="1845" spans="21:25" x14ac:dyDescent="0.25">
      <c r="U1845" t="s">
        <v>945</v>
      </c>
      <c r="V1845">
        <v>680523</v>
      </c>
      <c r="W1845">
        <v>246493</v>
      </c>
      <c r="X1845">
        <v>1882</v>
      </c>
      <c r="Y1845" t="s">
        <v>1656</v>
      </c>
    </row>
    <row r="1846" spans="21:25" x14ac:dyDescent="0.25">
      <c r="U1846" t="s">
        <v>946</v>
      </c>
      <c r="V1846">
        <v>680518</v>
      </c>
      <c r="W1846">
        <v>246434</v>
      </c>
      <c r="X1846">
        <v>1883</v>
      </c>
      <c r="Y1846" t="s">
        <v>1656</v>
      </c>
    </row>
    <row r="1847" spans="21:25" x14ac:dyDescent="0.25">
      <c r="U1847" t="s">
        <v>1944</v>
      </c>
      <c r="V1847">
        <v>680380</v>
      </c>
      <c r="W1847">
        <v>246504</v>
      </c>
      <c r="X1847">
        <v>1884</v>
      </c>
      <c r="Y1847" t="s">
        <v>1662</v>
      </c>
    </row>
    <row r="1848" spans="21:25" x14ac:dyDescent="0.25">
      <c r="U1848" t="s">
        <v>1945</v>
      </c>
      <c r="V1848">
        <v>680387</v>
      </c>
      <c r="W1848">
        <v>246532</v>
      </c>
      <c r="X1848">
        <v>1885</v>
      </c>
      <c r="Y1848" t="s">
        <v>1662</v>
      </c>
    </row>
    <row r="1849" spans="21:25" x14ac:dyDescent="0.25">
      <c r="U1849" t="s">
        <v>947</v>
      </c>
      <c r="V1849">
        <v>680745</v>
      </c>
      <c r="W1849">
        <v>246286</v>
      </c>
      <c r="X1849">
        <v>1887</v>
      </c>
      <c r="Y1849" t="s">
        <v>1656</v>
      </c>
    </row>
    <row r="1850" spans="21:25" x14ac:dyDescent="0.25">
      <c r="U1850" t="s">
        <v>948</v>
      </c>
      <c r="V1850">
        <v>680731</v>
      </c>
      <c r="W1850">
        <v>246298</v>
      </c>
      <c r="X1850">
        <v>1888</v>
      </c>
      <c r="Y1850" t="s">
        <v>1656</v>
      </c>
    </row>
    <row r="1851" spans="21:25" x14ac:dyDescent="0.25">
      <c r="U1851" t="s">
        <v>949</v>
      </c>
      <c r="V1851">
        <v>680771</v>
      </c>
      <c r="W1851">
        <v>246356</v>
      </c>
      <c r="X1851">
        <v>1889</v>
      </c>
      <c r="Y1851" t="s">
        <v>1656</v>
      </c>
    </row>
    <row r="1852" spans="21:25" x14ac:dyDescent="0.25">
      <c r="U1852" t="s">
        <v>950</v>
      </c>
      <c r="V1852">
        <v>680700</v>
      </c>
      <c r="W1852">
        <v>246324</v>
      </c>
      <c r="X1852">
        <v>1890</v>
      </c>
      <c r="Y1852" t="s">
        <v>1656</v>
      </c>
    </row>
    <row r="1853" spans="21:25" x14ac:dyDescent="0.25">
      <c r="U1853" t="s">
        <v>1946</v>
      </c>
      <c r="V1853">
        <v>680620</v>
      </c>
      <c r="W1853">
        <v>245651</v>
      </c>
      <c r="X1853">
        <v>1891</v>
      </c>
      <c r="Y1853" t="s">
        <v>1662</v>
      </c>
    </row>
    <row r="1854" spans="21:25" x14ac:dyDescent="0.25">
      <c r="U1854" t="s">
        <v>1947</v>
      </c>
      <c r="V1854">
        <v>680418</v>
      </c>
      <c r="W1854">
        <v>245746</v>
      </c>
      <c r="X1854">
        <v>1892</v>
      </c>
      <c r="Y1854" t="s">
        <v>1662</v>
      </c>
    </row>
    <row r="1855" spans="21:25" x14ac:dyDescent="0.25">
      <c r="U1855" t="s">
        <v>1948</v>
      </c>
      <c r="V1855">
        <v>680388</v>
      </c>
      <c r="W1855">
        <v>245743</v>
      </c>
      <c r="X1855">
        <v>1893</v>
      </c>
      <c r="Y1855" t="s">
        <v>1662</v>
      </c>
    </row>
    <row r="1856" spans="21:25" x14ac:dyDescent="0.25">
      <c r="U1856" t="s">
        <v>1416</v>
      </c>
      <c r="V1856">
        <v>680541</v>
      </c>
      <c r="W1856">
        <v>246245</v>
      </c>
      <c r="X1856">
        <v>1894</v>
      </c>
      <c r="Y1856" t="s">
        <v>1662</v>
      </c>
    </row>
    <row r="1857" spans="21:25" x14ac:dyDescent="0.25">
      <c r="U1857" t="s">
        <v>951</v>
      </c>
      <c r="V1857">
        <v>680875</v>
      </c>
      <c r="W1857">
        <v>245785</v>
      </c>
      <c r="X1857">
        <v>1895</v>
      </c>
      <c r="Y1857" t="s">
        <v>1665</v>
      </c>
    </row>
    <row r="1858" spans="21:25" x14ac:dyDescent="0.25">
      <c r="U1858" t="s">
        <v>952</v>
      </c>
      <c r="V1858">
        <v>680870</v>
      </c>
      <c r="W1858">
        <v>245877</v>
      </c>
      <c r="X1858">
        <v>1896</v>
      </c>
      <c r="Y1858" t="s">
        <v>1656</v>
      </c>
    </row>
    <row r="1859" spans="21:25" x14ac:dyDescent="0.25">
      <c r="U1859" t="s">
        <v>1417</v>
      </c>
      <c r="V1859">
        <v>680886</v>
      </c>
      <c r="W1859">
        <v>245894</v>
      </c>
      <c r="X1859">
        <v>1897</v>
      </c>
      <c r="Y1859" t="s">
        <v>1662</v>
      </c>
    </row>
    <row r="1860" spans="21:25" x14ac:dyDescent="0.25">
      <c r="U1860" t="s">
        <v>953</v>
      </c>
      <c r="V1860">
        <v>680841</v>
      </c>
      <c r="W1860">
        <v>245903</v>
      </c>
      <c r="X1860">
        <v>1898</v>
      </c>
      <c r="Y1860" t="s">
        <v>1656</v>
      </c>
    </row>
    <row r="1861" spans="21:25" x14ac:dyDescent="0.25">
      <c r="U1861" t="s">
        <v>1418</v>
      </c>
      <c r="V1861">
        <v>680867</v>
      </c>
      <c r="W1861">
        <v>245922</v>
      </c>
      <c r="X1861">
        <v>1899</v>
      </c>
      <c r="Y1861" t="s">
        <v>1662</v>
      </c>
    </row>
    <row r="1862" spans="21:25" x14ac:dyDescent="0.25">
      <c r="U1862" t="s">
        <v>954</v>
      </c>
      <c r="V1862">
        <v>680845</v>
      </c>
      <c r="W1862">
        <v>245938</v>
      </c>
      <c r="X1862">
        <v>1900</v>
      </c>
      <c r="Y1862" t="s">
        <v>1656</v>
      </c>
    </row>
    <row r="1863" spans="21:25" x14ac:dyDescent="0.25">
      <c r="U1863" t="s">
        <v>1419</v>
      </c>
      <c r="V1863">
        <v>680850</v>
      </c>
      <c r="W1863">
        <v>245950</v>
      </c>
      <c r="X1863">
        <v>1901</v>
      </c>
      <c r="Y1863" t="s">
        <v>1662</v>
      </c>
    </row>
    <row r="1864" spans="21:25" x14ac:dyDescent="0.25">
      <c r="U1864" t="s">
        <v>955</v>
      </c>
      <c r="V1864">
        <v>680830</v>
      </c>
      <c r="W1864">
        <v>245969</v>
      </c>
      <c r="X1864">
        <v>1902</v>
      </c>
      <c r="Y1864" t="s">
        <v>1656</v>
      </c>
    </row>
    <row r="1865" spans="21:25" x14ac:dyDescent="0.25">
      <c r="U1865" t="s">
        <v>1420</v>
      </c>
      <c r="V1865">
        <v>680832</v>
      </c>
      <c r="W1865">
        <v>245979</v>
      </c>
      <c r="X1865">
        <v>1903</v>
      </c>
      <c r="Y1865" t="s">
        <v>1662</v>
      </c>
    </row>
    <row r="1866" spans="21:25" x14ac:dyDescent="0.25">
      <c r="U1866" t="s">
        <v>956</v>
      </c>
      <c r="V1866">
        <v>680800</v>
      </c>
      <c r="W1866">
        <v>246045</v>
      </c>
      <c r="X1866">
        <v>1904</v>
      </c>
      <c r="Y1866" t="s">
        <v>1656</v>
      </c>
    </row>
    <row r="1867" spans="21:25" x14ac:dyDescent="0.25">
      <c r="U1867" t="s">
        <v>957</v>
      </c>
      <c r="V1867">
        <v>680781</v>
      </c>
      <c r="W1867">
        <v>246077</v>
      </c>
      <c r="X1867">
        <v>1905</v>
      </c>
      <c r="Y1867" t="s">
        <v>1656</v>
      </c>
    </row>
    <row r="1868" spans="21:25" x14ac:dyDescent="0.25">
      <c r="U1868" t="s">
        <v>958</v>
      </c>
      <c r="V1868">
        <v>680781</v>
      </c>
      <c r="W1868">
        <v>246107</v>
      </c>
      <c r="X1868">
        <v>1906</v>
      </c>
      <c r="Y1868" t="s">
        <v>1656</v>
      </c>
    </row>
    <row r="1869" spans="21:25" x14ac:dyDescent="0.25">
      <c r="U1869" t="s">
        <v>959</v>
      </c>
      <c r="V1869">
        <v>680733</v>
      </c>
      <c r="W1869">
        <v>246009</v>
      </c>
      <c r="X1869">
        <v>1907</v>
      </c>
      <c r="Y1869" t="s">
        <v>1656</v>
      </c>
    </row>
    <row r="1870" spans="21:25" x14ac:dyDescent="0.25">
      <c r="U1870" t="s">
        <v>1421</v>
      </c>
      <c r="V1870">
        <v>680976</v>
      </c>
      <c r="W1870">
        <v>245942</v>
      </c>
      <c r="X1870">
        <v>1908</v>
      </c>
      <c r="Y1870" t="s">
        <v>1662</v>
      </c>
    </row>
    <row r="1871" spans="21:25" x14ac:dyDescent="0.25">
      <c r="U1871" t="s">
        <v>1422</v>
      </c>
      <c r="V1871">
        <v>680966</v>
      </c>
      <c r="W1871">
        <v>245933</v>
      </c>
      <c r="X1871">
        <v>1909</v>
      </c>
      <c r="Y1871" t="s">
        <v>1662</v>
      </c>
    </row>
    <row r="1872" spans="21:25" x14ac:dyDescent="0.25">
      <c r="U1872" t="s">
        <v>1423</v>
      </c>
      <c r="V1872">
        <v>681178</v>
      </c>
      <c r="W1872">
        <v>246004</v>
      </c>
      <c r="X1872">
        <v>1910</v>
      </c>
      <c r="Y1872" t="s">
        <v>1662</v>
      </c>
    </row>
    <row r="1873" spans="21:25" x14ac:dyDescent="0.25">
      <c r="U1873" t="s">
        <v>1424</v>
      </c>
      <c r="V1873">
        <v>681031</v>
      </c>
      <c r="W1873">
        <v>245980</v>
      </c>
      <c r="X1873">
        <v>1911</v>
      </c>
      <c r="Y1873" t="s">
        <v>1662</v>
      </c>
    </row>
    <row r="1874" spans="21:25" x14ac:dyDescent="0.25">
      <c r="U1874" t="s">
        <v>1425</v>
      </c>
      <c r="V1874">
        <v>681181</v>
      </c>
      <c r="W1874">
        <v>246063</v>
      </c>
      <c r="X1874">
        <v>1912</v>
      </c>
      <c r="Y1874" t="s">
        <v>1662</v>
      </c>
    </row>
    <row r="1875" spans="21:25" x14ac:dyDescent="0.25">
      <c r="U1875" t="s">
        <v>1426</v>
      </c>
      <c r="V1875">
        <v>681157</v>
      </c>
      <c r="W1875">
        <v>246039</v>
      </c>
      <c r="X1875">
        <v>1913</v>
      </c>
      <c r="Y1875" t="s">
        <v>1662</v>
      </c>
    </row>
    <row r="1876" spans="21:25" x14ac:dyDescent="0.25">
      <c r="U1876" t="s">
        <v>1427</v>
      </c>
      <c r="V1876">
        <v>681172</v>
      </c>
      <c r="W1876">
        <v>246002</v>
      </c>
      <c r="X1876">
        <v>1914</v>
      </c>
      <c r="Y1876" t="s">
        <v>1662</v>
      </c>
    </row>
    <row r="1877" spans="21:25" x14ac:dyDescent="0.25">
      <c r="U1877" t="s">
        <v>1428</v>
      </c>
      <c r="V1877">
        <v>681064</v>
      </c>
      <c r="W1877">
        <v>246008</v>
      </c>
      <c r="X1877">
        <v>1915</v>
      </c>
      <c r="Y1877" t="s">
        <v>1662</v>
      </c>
    </row>
    <row r="1878" spans="21:25" x14ac:dyDescent="0.25">
      <c r="U1878" t="s">
        <v>1429</v>
      </c>
      <c r="V1878">
        <v>681144</v>
      </c>
      <c r="W1878">
        <v>246045</v>
      </c>
      <c r="X1878">
        <v>1916</v>
      </c>
      <c r="Y1878" t="s">
        <v>1662</v>
      </c>
    </row>
    <row r="1879" spans="21:25" x14ac:dyDescent="0.25">
      <c r="U1879" t="s">
        <v>1430</v>
      </c>
      <c r="V1879">
        <v>681183</v>
      </c>
      <c r="W1879">
        <v>245879</v>
      </c>
      <c r="X1879">
        <v>1917</v>
      </c>
      <c r="Y1879" t="s">
        <v>1670</v>
      </c>
    </row>
    <row r="1880" spans="21:25" x14ac:dyDescent="0.25">
      <c r="U1880" t="s">
        <v>1949</v>
      </c>
      <c r="V1880">
        <v>681226</v>
      </c>
      <c r="W1880">
        <v>245658</v>
      </c>
      <c r="X1880">
        <v>1918</v>
      </c>
      <c r="Y1880" t="s">
        <v>1662</v>
      </c>
    </row>
    <row r="1881" spans="21:25" x14ac:dyDescent="0.25">
      <c r="U1881" t="s">
        <v>1431</v>
      </c>
      <c r="V1881">
        <v>681004</v>
      </c>
      <c r="W1881">
        <v>245872</v>
      </c>
      <c r="X1881">
        <v>1919</v>
      </c>
      <c r="Y1881" t="s">
        <v>1662</v>
      </c>
    </row>
    <row r="1882" spans="21:25" x14ac:dyDescent="0.25">
      <c r="U1882" t="s">
        <v>1432</v>
      </c>
      <c r="V1882">
        <v>680990</v>
      </c>
      <c r="W1882">
        <v>245873</v>
      </c>
      <c r="X1882">
        <v>1920</v>
      </c>
      <c r="Y1882" t="s">
        <v>1662</v>
      </c>
    </row>
    <row r="1883" spans="21:25" x14ac:dyDescent="0.25">
      <c r="U1883" t="s">
        <v>1433</v>
      </c>
      <c r="V1883">
        <v>681135</v>
      </c>
      <c r="W1883">
        <v>245732</v>
      </c>
      <c r="X1883">
        <v>1922</v>
      </c>
      <c r="Y1883" t="s">
        <v>1662</v>
      </c>
    </row>
    <row r="1884" spans="21:25" x14ac:dyDescent="0.25">
      <c r="U1884" t="s">
        <v>1639</v>
      </c>
      <c r="V1884">
        <v>681112</v>
      </c>
      <c r="W1884">
        <v>245867</v>
      </c>
      <c r="X1884">
        <v>1923</v>
      </c>
      <c r="Y1884" t="s">
        <v>1672</v>
      </c>
    </row>
    <row r="1885" spans="21:25" x14ac:dyDescent="0.25">
      <c r="U1885" t="s">
        <v>1434</v>
      </c>
      <c r="V1885">
        <v>680983</v>
      </c>
      <c r="W1885">
        <v>245864</v>
      </c>
      <c r="X1885">
        <v>1924</v>
      </c>
      <c r="Y1885" t="s">
        <v>1662</v>
      </c>
    </row>
    <row r="1886" spans="21:25" x14ac:dyDescent="0.25">
      <c r="U1886" t="s">
        <v>1435</v>
      </c>
      <c r="V1886">
        <v>680877</v>
      </c>
      <c r="W1886">
        <v>246270</v>
      </c>
      <c r="X1886">
        <v>1925</v>
      </c>
      <c r="Y1886" t="s">
        <v>1662</v>
      </c>
    </row>
    <row r="1887" spans="21:25" x14ac:dyDescent="0.25">
      <c r="U1887" t="s">
        <v>1436</v>
      </c>
      <c r="V1887">
        <v>681278</v>
      </c>
      <c r="W1887">
        <v>247709</v>
      </c>
      <c r="X1887">
        <v>1926</v>
      </c>
      <c r="Y1887" t="s">
        <v>1662</v>
      </c>
    </row>
    <row r="1888" spans="21:25" x14ac:dyDescent="0.25">
      <c r="U1888" t="s">
        <v>1950</v>
      </c>
      <c r="V1888">
        <v>682002</v>
      </c>
      <c r="W1888">
        <v>248065</v>
      </c>
      <c r="X1888">
        <v>1927</v>
      </c>
      <c r="Y1888" t="s">
        <v>1662</v>
      </c>
    </row>
    <row r="1889" spans="21:25" x14ac:dyDescent="0.25">
      <c r="U1889" t="s">
        <v>960</v>
      </c>
      <c r="V1889">
        <v>682203</v>
      </c>
      <c r="W1889">
        <v>246446</v>
      </c>
      <c r="X1889">
        <v>1928</v>
      </c>
      <c r="Y1889" t="s">
        <v>1656</v>
      </c>
    </row>
    <row r="1890" spans="21:25" x14ac:dyDescent="0.25">
      <c r="U1890" t="s">
        <v>1437</v>
      </c>
      <c r="V1890">
        <v>682149</v>
      </c>
      <c r="W1890">
        <v>246326</v>
      </c>
      <c r="X1890">
        <v>1929</v>
      </c>
      <c r="Y1890" t="s">
        <v>1662</v>
      </c>
    </row>
    <row r="1891" spans="21:25" x14ac:dyDescent="0.25">
      <c r="U1891" t="s">
        <v>1438</v>
      </c>
      <c r="V1891">
        <v>682235</v>
      </c>
      <c r="W1891">
        <v>246305</v>
      </c>
      <c r="X1891">
        <v>1931</v>
      </c>
      <c r="Y1891" t="s">
        <v>1662</v>
      </c>
    </row>
    <row r="1892" spans="21:25" x14ac:dyDescent="0.25">
      <c r="U1892" t="s">
        <v>1951</v>
      </c>
      <c r="V1892">
        <v>682496</v>
      </c>
      <c r="W1892">
        <v>246783</v>
      </c>
      <c r="X1892">
        <v>1932</v>
      </c>
      <c r="Y1892" t="s">
        <v>1662</v>
      </c>
    </row>
    <row r="1893" spans="21:25" x14ac:dyDescent="0.25">
      <c r="U1893" t="s">
        <v>1439</v>
      </c>
      <c r="V1893">
        <v>682423</v>
      </c>
      <c r="W1893">
        <v>246629</v>
      </c>
      <c r="X1893">
        <v>1933</v>
      </c>
      <c r="Y1893" t="s">
        <v>1662</v>
      </c>
    </row>
    <row r="1894" spans="21:25" x14ac:dyDescent="0.25">
      <c r="U1894" t="s">
        <v>1952</v>
      </c>
      <c r="V1894">
        <v>682477</v>
      </c>
      <c r="W1894">
        <v>246686</v>
      </c>
      <c r="X1894">
        <v>1934</v>
      </c>
      <c r="Y1894" t="s">
        <v>1656</v>
      </c>
    </row>
    <row r="1895" spans="21:25" x14ac:dyDescent="0.25">
      <c r="U1895" t="s">
        <v>1440</v>
      </c>
      <c r="V1895">
        <v>682475</v>
      </c>
      <c r="W1895">
        <v>246814</v>
      </c>
      <c r="X1895">
        <v>1935</v>
      </c>
      <c r="Y1895" t="s">
        <v>1665</v>
      </c>
    </row>
    <row r="1896" spans="21:25" x14ac:dyDescent="0.25">
      <c r="U1896" t="s">
        <v>1953</v>
      </c>
      <c r="V1896">
        <v>682480</v>
      </c>
      <c r="W1896">
        <v>246803</v>
      </c>
      <c r="X1896">
        <v>1936</v>
      </c>
      <c r="Y1896" t="s">
        <v>1662</v>
      </c>
    </row>
    <row r="1897" spans="21:25" x14ac:dyDescent="0.25">
      <c r="U1897" t="s">
        <v>1954</v>
      </c>
      <c r="V1897">
        <v>682486</v>
      </c>
      <c r="W1897">
        <v>246791</v>
      </c>
      <c r="X1897">
        <v>1937</v>
      </c>
      <c r="Y1897" t="s">
        <v>1662</v>
      </c>
    </row>
    <row r="1898" spans="21:25" x14ac:dyDescent="0.25">
      <c r="U1898" t="s">
        <v>1441</v>
      </c>
      <c r="V1898">
        <v>682096</v>
      </c>
      <c r="W1898">
        <v>246054</v>
      </c>
      <c r="X1898">
        <v>1938</v>
      </c>
      <c r="Y1898" t="s">
        <v>1662</v>
      </c>
    </row>
    <row r="1899" spans="21:25" x14ac:dyDescent="0.25">
      <c r="U1899" t="s">
        <v>961</v>
      </c>
      <c r="V1899">
        <v>682156</v>
      </c>
      <c r="W1899">
        <v>245936</v>
      </c>
      <c r="X1899">
        <v>1939</v>
      </c>
      <c r="Y1899" t="s">
        <v>1652</v>
      </c>
    </row>
    <row r="1900" spans="21:25" x14ac:dyDescent="0.25">
      <c r="U1900" t="s">
        <v>1442</v>
      </c>
      <c r="V1900">
        <v>681783</v>
      </c>
      <c r="W1900">
        <v>246140</v>
      </c>
      <c r="X1900">
        <v>1940</v>
      </c>
      <c r="Y1900" t="s">
        <v>1662</v>
      </c>
    </row>
    <row r="1901" spans="21:25" x14ac:dyDescent="0.25">
      <c r="U1901" t="s">
        <v>1443</v>
      </c>
      <c r="V1901">
        <v>681226</v>
      </c>
      <c r="W1901">
        <v>246428</v>
      </c>
      <c r="X1901">
        <v>1941</v>
      </c>
      <c r="Y1901" t="s">
        <v>1662</v>
      </c>
    </row>
    <row r="1902" spans="21:25" x14ac:dyDescent="0.25">
      <c r="U1902" t="s">
        <v>1444</v>
      </c>
      <c r="V1902">
        <v>682026</v>
      </c>
      <c r="W1902">
        <v>245938</v>
      </c>
      <c r="X1902">
        <v>1942</v>
      </c>
      <c r="Y1902" t="s">
        <v>1662</v>
      </c>
    </row>
    <row r="1903" spans="21:25" x14ac:dyDescent="0.25">
      <c r="U1903" t="s">
        <v>962</v>
      </c>
      <c r="V1903">
        <v>682030</v>
      </c>
      <c r="W1903">
        <v>245929</v>
      </c>
      <c r="X1903">
        <v>1943</v>
      </c>
      <c r="Y1903" t="s">
        <v>1665</v>
      </c>
    </row>
    <row r="1904" spans="21:25" x14ac:dyDescent="0.25">
      <c r="U1904" t="s">
        <v>1955</v>
      </c>
      <c r="V1904">
        <v>682474</v>
      </c>
      <c r="W1904">
        <v>246405</v>
      </c>
      <c r="X1904">
        <v>1944</v>
      </c>
      <c r="Y1904" t="s">
        <v>1662</v>
      </c>
    </row>
    <row r="1905" spans="21:25" x14ac:dyDescent="0.25">
      <c r="U1905" t="s">
        <v>1445</v>
      </c>
      <c r="V1905">
        <v>681578</v>
      </c>
      <c r="W1905">
        <v>247115</v>
      </c>
      <c r="X1905">
        <v>1946</v>
      </c>
      <c r="Y1905" t="s">
        <v>1662</v>
      </c>
    </row>
    <row r="1906" spans="21:25" x14ac:dyDescent="0.25">
      <c r="U1906" t="s">
        <v>1446</v>
      </c>
      <c r="V1906">
        <v>682185</v>
      </c>
      <c r="W1906">
        <v>246204</v>
      </c>
      <c r="X1906">
        <v>1948</v>
      </c>
      <c r="Y1906" t="s">
        <v>1662</v>
      </c>
    </row>
    <row r="1907" spans="21:25" x14ac:dyDescent="0.25">
      <c r="U1907" t="s">
        <v>1447</v>
      </c>
      <c r="V1907">
        <v>682424</v>
      </c>
      <c r="W1907">
        <v>246213</v>
      </c>
      <c r="X1907">
        <v>1949</v>
      </c>
      <c r="Y1907" t="s">
        <v>1662</v>
      </c>
    </row>
    <row r="1908" spans="21:25" x14ac:dyDescent="0.25">
      <c r="U1908" t="s">
        <v>1956</v>
      </c>
      <c r="V1908">
        <v>682521</v>
      </c>
      <c r="W1908">
        <v>246206</v>
      </c>
      <c r="X1908">
        <v>1950</v>
      </c>
      <c r="Y1908" t="s">
        <v>1662</v>
      </c>
    </row>
    <row r="1909" spans="21:25" x14ac:dyDescent="0.25">
      <c r="U1909" t="s">
        <v>1957</v>
      </c>
      <c r="V1909">
        <v>682498</v>
      </c>
      <c r="W1909">
        <v>246183</v>
      </c>
      <c r="X1909">
        <v>1951</v>
      </c>
      <c r="Y1909" t="s">
        <v>1662</v>
      </c>
    </row>
    <row r="1910" spans="21:25" x14ac:dyDescent="0.25">
      <c r="U1910" t="s">
        <v>1448</v>
      </c>
      <c r="V1910">
        <v>682436</v>
      </c>
      <c r="W1910">
        <v>246126</v>
      </c>
      <c r="X1910">
        <v>1952</v>
      </c>
      <c r="Y1910" t="s">
        <v>1662</v>
      </c>
    </row>
    <row r="1911" spans="21:25" x14ac:dyDescent="0.25">
      <c r="U1911" t="s">
        <v>1449</v>
      </c>
      <c r="V1911">
        <v>682158</v>
      </c>
      <c r="W1911">
        <v>246122</v>
      </c>
      <c r="X1911">
        <v>1953</v>
      </c>
      <c r="Y1911" t="s">
        <v>1662</v>
      </c>
    </row>
    <row r="1912" spans="21:25" x14ac:dyDescent="0.25">
      <c r="U1912" t="s">
        <v>1450</v>
      </c>
      <c r="V1912">
        <v>682249</v>
      </c>
      <c r="W1912">
        <v>246097</v>
      </c>
      <c r="X1912">
        <v>1954</v>
      </c>
      <c r="Y1912" t="s">
        <v>1662</v>
      </c>
    </row>
    <row r="1913" spans="21:25" x14ac:dyDescent="0.25">
      <c r="U1913" t="s">
        <v>1451</v>
      </c>
      <c r="V1913">
        <v>682270</v>
      </c>
      <c r="W1913">
        <v>245810</v>
      </c>
      <c r="X1913">
        <v>1955</v>
      </c>
      <c r="Y1913" t="s">
        <v>1662</v>
      </c>
    </row>
    <row r="1914" spans="21:25" x14ac:dyDescent="0.25">
      <c r="U1914" t="s">
        <v>1452</v>
      </c>
      <c r="V1914">
        <v>682253</v>
      </c>
      <c r="W1914">
        <v>245813</v>
      </c>
      <c r="X1914">
        <v>1956</v>
      </c>
      <c r="Y1914" t="s">
        <v>1662</v>
      </c>
    </row>
    <row r="1915" spans="21:25" x14ac:dyDescent="0.25">
      <c r="U1915" t="s">
        <v>1453</v>
      </c>
      <c r="V1915">
        <v>682263</v>
      </c>
      <c r="W1915">
        <v>245796</v>
      </c>
      <c r="X1915">
        <v>1957</v>
      </c>
      <c r="Y1915" t="s">
        <v>1662</v>
      </c>
    </row>
    <row r="1916" spans="21:25" x14ac:dyDescent="0.25">
      <c r="U1916" t="s">
        <v>1454</v>
      </c>
      <c r="V1916">
        <v>682265</v>
      </c>
      <c r="W1916">
        <v>245772</v>
      </c>
      <c r="X1916">
        <v>1958</v>
      </c>
      <c r="Y1916" t="s">
        <v>1662</v>
      </c>
    </row>
    <row r="1917" spans="21:25" x14ac:dyDescent="0.25">
      <c r="U1917" t="s">
        <v>1958</v>
      </c>
      <c r="V1917">
        <v>682346</v>
      </c>
      <c r="W1917">
        <v>245833</v>
      </c>
      <c r="X1917">
        <v>1960</v>
      </c>
      <c r="Y1917" t="s">
        <v>1656</v>
      </c>
    </row>
    <row r="1918" spans="21:25" x14ac:dyDescent="0.25">
      <c r="U1918" t="s">
        <v>1455</v>
      </c>
      <c r="V1918">
        <v>682196</v>
      </c>
      <c r="W1918">
        <v>245737</v>
      </c>
      <c r="X1918">
        <v>1961</v>
      </c>
      <c r="Y1918" t="s">
        <v>1662</v>
      </c>
    </row>
    <row r="1919" spans="21:25" x14ac:dyDescent="0.25">
      <c r="U1919" t="s">
        <v>1959</v>
      </c>
      <c r="V1919">
        <v>682313</v>
      </c>
      <c r="W1919">
        <v>245640</v>
      </c>
      <c r="X1919">
        <v>1962</v>
      </c>
      <c r="Y1919" t="s">
        <v>1662</v>
      </c>
    </row>
    <row r="1920" spans="21:25" x14ac:dyDescent="0.25">
      <c r="U1920" t="s">
        <v>1960</v>
      </c>
      <c r="V1920">
        <v>682549</v>
      </c>
      <c r="W1920">
        <v>245724</v>
      </c>
      <c r="X1920">
        <v>1963</v>
      </c>
      <c r="Y1920" t="s">
        <v>1662</v>
      </c>
    </row>
    <row r="1921" spans="21:25" x14ac:dyDescent="0.25">
      <c r="U1921" t="s">
        <v>1456</v>
      </c>
      <c r="V1921">
        <v>682111</v>
      </c>
      <c r="W1921">
        <v>246123</v>
      </c>
      <c r="X1921">
        <v>1965</v>
      </c>
      <c r="Y1921" t="s">
        <v>1662</v>
      </c>
    </row>
    <row r="1922" spans="21:25" x14ac:dyDescent="0.25">
      <c r="U1922" t="s">
        <v>1457</v>
      </c>
      <c r="V1922">
        <v>681225</v>
      </c>
      <c r="W1922">
        <v>247135</v>
      </c>
      <c r="X1922">
        <v>1968</v>
      </c>
      <c r="Y1922" t="s">
        <v>1662</v>
      </c>
    </row>
    <row r="1923" spans="21:25" x14ac:dyDescent="0.25">
      <c r="U1923" t="s">
        <v>963</v>
      </c>
      <c r="V1923">
        <v>681736</v>
      </c>
      <c r="W1923">
        <v>247795</v>
      </c>
      <c r="X1923">
        <v>1970</v>
      </c>
      <c r="Y1923" t="s">
        <v>1670</v>
      </c>
    </row>
    <row r="1924" spans="21:25" x14ac:dyDescent="0.25">
      <c r="U1924" t="s">
        <v>1458</v>
      </c>
      <c r="V1924">
        <v>681399</v>
      </c>
      <c r="W1924">
        <v>246954</v>
      </c>
      <c r="X1924">
        <v>1971</v>
      </c>
      <c r="Y1924" t="s">
        <v>1662</v>
      </c>
    </row>
    <row r="1925" spans="21:25" x14ac:dyDescent="0.25">
      <c r="U1925" t="s">
        <v>964</v>
      </c>
      <c r="V1925">
        <v>682043</v>
      </c>
      <c r="W1925">
        <v>247848</v>
      </c>
      <c r="X1925">
        <v>1973</v>
      </c>
      <c r="Y1925" t="s">
        <v>1665</v>
      </c>
    </row>
    <row r="1926" spans="21:25" x14ac:dyDescent="0.25">
      <c r="U1926" t="s">
        <v>1459</v>
      </c>
      <c r="V1926">
        <v>682092</v>
      </c>
      <c r="W1926">
        <v>247819</v>
      </c>
      <c r="X1926">
        <v>1974</v>
      </c>
      <c r="Y1926" t="s">
        <v>1662</v>
      </c>
    </row>
    <row r="1927" spans="21:25" x14ac:dyDescent="0.25">
      <c r="U1927" t="s">
        <v>965</v>
      </c>
      <c r="V1927">
        <v>682134</v>
      </c>
      <c r="W1927">
        <v>247784</v>
      </c>
      <c r="X1927">
        <v>1975</v>
      </c>
      <c r="Y1927" t="s">
        <v>1679</v>
      </c>
    </row>
    <row r="1928" spans="21:25" x14ac:dyDescent="0.25">
      <c r="U1928" t="s">
        <v>1460</v>
      </c>
      <c r="V1928">
        <v>682010</v>
      </c>
      <c r="W1928">
        <v>247795</v>
      </c>
      <c r="X1928">
        <v>1976</v>
      </c>
      <c r="Y1928" t="s">
        <v>1662</v>
      </c>
    </row>
    <row r="1929" spans="21:25" x14ac:dyDescent="0.25">
      <c r="U1929" t="s">
        <v>1961</v>
      </c>
      <c r="V1929">
        <v>682473</v>
      </c>
      <c r="W1929">
        <v>247706</v>
      </c>
      <c r="X1929">
        <v>1977</v>
      </c>
      <c r="Y1929" t="s">
        <v>1662</v>
      </c>
    </row>
    <row r="1930" spans="21:25" x14ac:dyDescent="0.25">
      <c r="U1930" t="s">
        <v>1461</v>
      </c>
      <c r="V1930">
        <v>680907</v>
      </c>
      <c r="W1930">
        <v>248011</v>
      </c>
      <c r="X1930">
        <v>1978</v>
      </c>
      <c r="Y1930" t="s">
        <v>1662</v>
      </c>
    </row>
    <row r="1931" spans="21:25" x14ac:dyDescent="0.25">
      <c r="U1931" t="s">
        <v>1462</v>
      </c>
      <c r="V1931">
        <v>682217</v>
      </c>
      <c r="W1931">
        <v>247813</v>
      </c>
      <c r="X1931">
        <v>1979</v>
      </c>
      <c r="Y1931" t="s">
        <v>1662</v>
      </c>
    </row>
    <row r="1932" spans="21:25" x14ac:dyDescent="0.25">
      <c r="U1932" t="s">
        <v>1463</v>
      </c>
      <c r="V1932">
        <v>682395</v>
      </c>
      <c r="W1932">
        <v>247546</v>
      </c>
      <c r="X1932">
        <v>1980</v>
      </c>
      <c r="Y1932" t="s">
        <v>1662</v>
      </c>
    </row>
    <row r="1933" spans="21:25" x14ac:dyDescent="0.25">
      <c r="U1933" t="s">
        <v>1464</v>
      </c>
      <c r="V1933">
        <v>680461</v>
      </c>
      <c r="W1933">
        <v>247515</v>
      </c>
      <c r="X1933">
        <v>1981</v>
      </c>
      <c r="Y1933" t="s">
        <v>1656</v>
      </c>
    </row>
    <row r="1934" spans="21:25" x14ac:dyDescent="0.25">
      <c r="U1934" t="s">
        <v>1640</v>
      </c>
      <c r="V1934">
        <v>680875</v>
      </c>
      <c r="W1934">
        <v>246811</v>
      </c>
      <c r="X1934">
        <v>1982</v>
      </c>
      <c r="Y1934" t="s">
        <v>1656</v>
      </c>
    </row>
    <row r="1935" spans="21:25" x14ac:dyDescent="0.25">
      <c r="U1935" t="s">
        <v>966</v>
      </c>
      <c r="V1935">
        <v>680432</v>
      </c>
      <c r="W1935">
        <v>247536</v>
      </c>
      <c r="X1935">
        <v>1983</v>
      </c>
      <c r="Y1935" t="s">
        <v>1654</v>
      </c>
    </row>
    <row r="1936" spans="21:25" x14ac:dyDescent="0.25">
      <c r="U1936" t="s">
        <v>1465</v>
      </c>
      <c r="V1936">
        <v>681049</v>
      </c>
      <c r="W1936">
        <v>247840</v>
      </c>
      <c r="X1936">
        <v>1986</v>
      </c>
      <c r="Y1936" t="s">
        <v>1662</v>
      </c>
    </row>
    <row r="1937" spans="21:25" x14ac:dyDescent="0.25">
      <c r="U1937" t="s">
        <v>1466</v>
      </c>
      <c r="V1937">
        <v>680881</v>
      </c>
      <c r="W1937">
        <v>246813</v>
      </c>
      <c r="X1937">
        <v>1987</v>
      </c>
      <c r="Y1937" t="s">
        <v>1656</v>
      </c>
    </row>
  </sheetData>
  <autoFilter ref="A1:K1638" xr:uid="{E51131C7-8B20-4D04-837C-0CB05C8F33D9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2019-01-09T17:37:32Z</dcterms:created>
  <dcterms:modified xsi:type="dcterms:W3CDTF">2019-01-16T13:55:44Z</dcterms:modified>
</cp:coreProperties>
</file>