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5600" windowHeight="10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R6" i="1"/>
  <c r="Q6" i="1"/>
  <c r="P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6" i="1"/>
</calcChain>
</file>

<file path=xl/sharedStrings.xml><?xml version="1.0" encoding="utf-8"?>
<sst xmlns="http://schemas.openxmlformats.org/spreadsheetml/2006/main" count="46" uniqueCount="23">
  <si>
    <t>CHF/kWh</t>
  </si>
  <si>
    <t>FIT &lt; 30 kWp</t>
  </si>
  <si>
    <t>switzerland</t>
  </si>
  <si>
    <t>FIT 30-100 kWp</t>
  </si>
  <si>
    <t>FIT 100-1000 kWp</t>
  </si>
  <si>
    <t>category</t>
  </si>
  <si>
    <t>unit</t>
  </si>
  <si>
    <t>region</t>
  </si>
  <si>
    <t>source</t>
  </si>
  <si>
    <t xml:space="preserve">https://doi.org/10.1016/j.apenergy.2020.115358 </t>
  </si>
  <si>
    <t>https://doi.org/10.1016/j.apenergy.2020.115359</t>
  </si>
  <si>
    <t>https://doi.org/10.1016/j.apenergy.2020.115360</t>
  </si>
  <si>
    <t>https://www.admin.ch/opc/fr/classified-compilation/19983391/201401010000/730.01.pdf</t>
  </si>
  <si>
    <t>hist_fit_duration</t>
  </si>
  <si>
    <t>years</t>
  </si>
  <si>
    <t>https://www.admin.ch/opc/fr/classified-compilation/19983391/201404010000/730.01.pdf</t>
  </si>
  <si>
    <t>no more funds</t>
  </si>
  <si>
    <t>https://pronovo.ch/fr/financement/systeme-de-retribution-de-linjection-sri-2/retribution/</t>
  </si>
  <si>
    <t>pronovo tariff calculator values for June</t>
  </si>
  <si>
    <t>https://pronovo.ch/fr/services/tarificateur/</t>
  </si>
  <si>
    <t>only investment subsidy</t>
  </si>
  <si>
    <t>feed-in tariff Zurich</t>
  </si>
  <si>
    <t>https://www.ewz.ch/content/dam/ewz/Privatkunden/Solaranlagen/Solarstrom_fuer_Eigentuemer/verguetung_stromruecklieferung_zh_2016-20.pdf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</si>
</sst>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FIT &lt; 30 kWp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Sheet1!$C$6:$C$317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0.73206400000000005</c:v>
                </c:pt>
                <c:pt idx="209">
                  <c:v>0.73206400000000005</c:v>
                </c:pt>
                <c:pt idx="210">
                  <c:v>0.73206400000000005</c:v>
                </c:pt>
                <c:pt idx="211">
                  <c:v>0.73206400000000005</c:v>
                </c:pt>
                <c:pt idx="212">
                  <c:v>0.73206400000000005</c:v>
                </c:pt>
                <c:pt idx="213">
                  <c:v>0.73206400000000005</c:v>
                </c:pt>
                <c:pt idx="214">
                  <c:v>0.73206400000000005</c:v>
                </c:pt>
                <c:pt idx="215">
                  <c:v>0.73206400000000005</c:v>
                </c:pt>
                <c:pt idx="216">
                  <c:v>0.73206400000000005</c:v>
                </c:pt>
                <c:pt idx="217">
                  <c:v>0.73206400000000005</c:v>
                </c:pt>
                <c:pt idx="218">
                  <c:v>0.73206400000000005</c:v>
                </c:pt>
                <c:pt idx="219">
                  <c:v>0.73206400000000005</c:v>
                </c:pt>
                <c:pt idx="220">
                  <c:v>0.73206400000000005</c:v>
                </c:pt>
                <c:pt idx="221">
                  <c:v>0.73206400000000005</c:v>
                </c:pt>
                <c:pt idx="222">
                  <c:v>0.73206400000000005</c:v>
                </c:pt>
                <c:pt idx="223">
                  <c:v>0.73206400000000005</c:v>
                </c:pt>
                <c:pt idx="224">
                  <c:v>0.73206400000000005</c:v>
                </c:pt>
                <c:pt idx="225">
                  <c:v>0.73206400000000005</c:v>
                </c:pt>
                <c:pt idx="226">
                  <c:v>0.73206400000000005</c:v>
                </c:pt>
                <c:pt idx="227">
                  <c:v>0.73206400000000005</c:v>
                </c:pt>
                <c:pt idx="228">
                  <c:v>0.60032025</c:v>
                </c:pt>
                <c:pt idx="229">
                  <c:v>0.60032025</c:v>
                </c:pt>
                <c:pt idx="230">
                  <c:v>0.60032025</c:v>
                </c:pt>
                <c:pt idx="231">
                  <c:v>0.60032025</c:v>
                </c:pt>
                <c:pt idx="232">
                  <c:v>0.60032025</c:v>
                </c:pt>
                <c:pt idx="233">
                  <c:v>0.60032025</c:v>
                </c:pt>
                <c:pt idx="234">
                  <c:v>0.60032025</c:v>
                </c:pt>
                <c:pt idx="235">
                  <c:v>0.60032025</c:v>
                </c:pt>
                <c:pt idx="236">
                  <c:v>0.60032025</c:v>
                </c:pt>
                <c:pt idx="237">
                  <c:v>0.60032025</c:v>
                </c:pt>
                <c:pt idx="238">
                  <c:v>0.60032025</c:v>
                </c:pt>
                <c:pt idx="239">
                  <c:v>0.60032025</c:v>
                </c:pt>
                <c:pt idx="240">
                  <c:v>0.49966919999999998</c:v>
                </c:pt>
                <c:pt idx="241">
                  <c:v>0.49966919999999998</c:v>
                </c:pt>
                <c:pt idx="242">
                  <c:v>0.49966919999999998</c:v>
                </c:pt>
                <c:pt idx="243">
                  <c:v>0.49966919999999998</c:v>
                </c:pt>
                <c:pt idx="244">
                  <c:v>0.49966919999999998</c:v>
                </c:pt>
                <c:pt idx="245">
                  <c:v>0.49966919999999998</c:v>
                </c:pt>
                <c:pt idx="246">
                  <c:v>0.49966919999999998</c:v>
                </c:pt>
                <c:pt idx="247">
                  <c:v>0.49966919999999998</c:v>
                </c:pt>
                <c:pt idx="248">
                  <c:v>0.49966919999999998</c:v>
                </c:pt>
                <c:pt idx="249">
                  <c:v>0.49966919999999998</c:v>
                </c:pt>
                <c:pt idx="250">
                  <c:v>0.49966919999999998</c:v>
                </c:pt>
                <c:pt idx="251">
                  <c:v>0.49966919999999998</c:v>
                </c:pt>
                <c:pt idx="252">
                  <c:v>0.45969566000000001</c:v>
                </c:pt>
                <c:pt idx="253">
                  <c:v>0.45969566000000001</c:v>
                </c:pt>
                <c:pt idx="254">
                  <c:v>0.405086</c:v>
                </c:pt>
                <c:pt idx="255">
                  <c:v>0.405086</c:v>
                </c:pt>
                <c:pt idx="256">
                  <c:v>0.405086</c:v>
                </c:pt>
                <c:pt idx="257">
                  <c:v>0.405086</c:v>
                </c:pt>
                <c:pt idx="258">
                  <c:v>0.405086</c:v>
                </c:pt>
                <c:pt idx="259">
                  <c:v>0.405086</c:v>
                </c:pt>
                <c:pt idx="260">
                  <c:v>0.405086</c:v>
                </c:pt>
                <c:pt idx="261">
                  <c:v>0.34612369999999998</c:v>
                </c:pt>
                <c:pt idx="262">
                  <c:v>0.34612369999999998</c:v>
                </c:pt>
                <c:pt idx="263">
                  <c:v>0.34612369999999998</c:v>
                </c:pt>
                <c:pt idx="264">
                  <c:v>0.31843379999999999</c:v>
                </c:pt>
                <c:pt idx="265">
                  <c:v>0.31843379999999999</c:v>
                </c:pt>
                <c:pt idx="266">
                  <c:v>0.31843379999999999</c:v>
                </c:pt>
                <c:pt idx="267">
                  <c:v>0.31843379999999999</c:v>
                </c:pt>
                <c:pt idx="268">
                  <c:v>0.31843379999999999</c:v>
                </c:pt>
                <c:pt idx="269">
                  <c:v>0.31843379999999999</c:v>
                </c:pt>
                <c:pt idx="270">
                  <c:v>0.31843379999999999</c:v>
                </c:pt>
                <c:pt idx="271">
                  <c:v>0.31843379999999999</c:v>
                </c:pt>
                <c:pt idx="272">
                  <c:v>0.31843379999999999</c:v>
                </c:pt>
                <c:pt idx="273">
                  <c:v>0.31843379999999999</c:v>
                </c:pt>
                <c:pt idx="274">
                  <c:v>0.31843379999999999</c:v>
                </c:pt>
                <c:pt idx="275">
                  <c:v>0.31843379999999999</c:v>
                </c:pt>
                <c:pt idx="276">
                  <c:v>0.27473839999999999</c:v>
                </c:pt>
                <c:pt idx="277">
                  <c:v>0.27473839999999999</c:v>
                </c:pt>
                <c:pt idx="278">
                  <c:v>0.27473839999999999</c:v>
                </c:pt>
                <c:pt idx="279">
                  <c:v>0.27473839999999999</c:v>
                </c:pt>
                <c:pt idx="280">
                  <c:v>0.27473839999999999</c:v>
                </c:pt>
                <c:pt idx="281">
                  <c:v>0.27473839999999999</c:v>
                </c:pt>
                <c:pt idx="282">
                  <c:v>0.27473839999999999</c:v>
                </c:pt>
                <c:pt idx="283">
                  <c:v>0.27473839999999999</c:v>
                </c:pt>
                <c:pt idx="284">
                  <c:v>0.27473839999999999</c:v>
                </c:pt>
                <c:pt idx="285">
                  <c:v>0.27473839999999999</c:v>
                </c:pt>
                <c:pt idx="286">
                  <c:v>0.27473839999999999</c:v>
                </c:pt>
                <c:pt idx="287">
                  <c:v>0.27473839999999999</c:v>
                </c:pt>
                <c:pt idx="288">
                  <c:v>0.27473839999999999</c:v>
                </c:pt>
                <c:pt idx="289">
                  <c:v>0.27473839999999999</c:v>
                </c:pt>
                <c:pt idx="290">
                  <c:v>0.27473839999999999</c:v>
                </c:pt>
                <c:pt idx="291">
                  <c:v>0.24488399999999999</c:v>
                </c:pt>
                <c:pt idx="292">
                  <c:v>0.24488399999999999</c:v>
                </c:pt>
                <c:pt idx="293">
                  <c:v>0.24488399999999999</c:v>
                </c:pt>
                <c:pt idx="294">
                  <c:v>0.24488399999999999</c:v>
                </c:pt>
                <c:pt idx="295">
                  <c:v>0.24488399999999999</c:v>
                </c:pt>
                <c:pt idx="296">
                  <c:v>0.24488399999999999</c:v>
                </c:pt>
                <c:pt idx="297">
                  <c:v>0.2137956</c:v>
                </c:pt>
                <c:pt idx="298">
                  <c:v>0.2137956</c:v>
                </c:pt>
                <c:pt idx="299">
                  <c:v>0.2137956</c:v>
                </c:pt>
                <c:pt idx="300">
                  <c:v>0.2137956</c:v>
                </c:pt>
                <c:pt idx="301">
                  <c:v>0.2137956</c:v>
                </c:pt>
                <c:pt idx="302">
                  <c:v>0.2137956</c:v>
                </c:pt>
                <c:pt idx="303">
                  <c:v>0.20289090000000001</c:v>
                </c:pt>
                <c:pt idx="304">
                  <c:v>0.20289090000000001</c:v>
                </c:pt>
                <c:pt idx="305">
                  <c:v>0.20289090000000001</c:v>
                </c:pt>
                <c:pt idx="306">
                  <c:v>0.20289090000000001</c:v>
                </c:pt>
                <c:pt idx="307">
                  <c:v>0.20289090000000001</c:v>
                </c:pt>
                <c:pt idx="308">
                  <c:v>0.20289090000000001</c:v>
                </c:pt>
                <c:pt idx="309">
                  <c:v>0.19789090000000001</c:v>
                </c:pt>
                <c:pt idx="310">
                  <c:v>0.19789090000000001</c:v>
                </c:pt>
                <c:pt idx="311">
                  <c:v>0.19789090000000001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1-48E7-92A8-BA904B91CAC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FIT 30-100 kWp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Sheet1!$D$6:$D$317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0.15001500000000001</c:v>
                </c:pt>
                <c:pt idx="169">
                  <c:v>0.15001500000000001</c:v>
                </c:pt>
                <c:pt idx="170">
                  <c:v>0.15001500000000001</c:v>
                </c:pt>
                <c:pt idx="171">
                  <c:v>0.15001500000000001</c:v>
                </c:pt>
                <c:pt idx="172">
                  <c:v>0.15001500000000001</c:v>
                </c:pt>
                <c:pt idx="173">
                  <c:v>0.15001500000000001</c:v>
                </c:pt>
                <c:pt idx="174">
                  <c:v>0.15001500000000001</c:v>
                </c:pt>
                <c:pt idx="175">
                  <c:v>0.15001500000000001</c:v>
                </c:pt>
                <c:pt idx="176">
                  <c:v>0.15001500000000001</c:v>
                </c:pt>
                <c:pt idx="177">
                  <c:v>0.15001500000000001</c:v>
                </c:pt>
                <c:pt idx="178">
                  <c:v>0.15001500000000001</c:v>
                </c:pt>
                <c:pt idx="179">
                  <c:v>0.15001500000000001</c:v>
                </c:pt>
                <c:pt idx="180">
                  <c:v>0.15001500000000001</c:v>
                </c:pt>
                <c:pt idx="181">
                  <c:v>0.15001500000000001</c:v>
                </c:pt>
                <c:pt idx="182">
                  <c:v>0.15001500000000001</c:v>
                </c:pt>
                <c:pt idx="183">
                  <c:v>0.15001500000000001</c:v>
                </c:pt>
                <c:pt idx="184">
                  <c:v>0.15001500000000001</c:v>
                </c:pt>
                <c:pt idx="185">
                  <c:v>0.15001500000000001</c:v>
                </c:pt>
                <c:pt idx="186">
                  <c:v>0.15001500000000001</c:v>
                </c:pt>
                <c:pt idx="187">
                  <c:v>0.15001500000000001</c:v>
                </c:pt>
                <c:pt idx="188">
                  <c:v>0.15001500000000001</c:v>
                </c:pt>
                <c:pt idx="189">
                  <c:v>0.15001500000000001</c:v>
                </c:pt>
                <c:pt idx="190">
                  <c:v>0.15001500000000001</c:v>
                </c:pt>
                <c:pt idx="191">
                  <c:v>0.15001500000000001</c:v>
                </c:pt>
                <c:pt idx="192">
                  <c:v>0.15001500000000001</c:v>
                </c:pt>
                <c:pt idx="193">
                  <c:v>0.15001500000000001</c:v>
                </c:pt>
                <c:pt idx="194">
                  <c:v>0.15001500000000001</c:v>
                </c:pt>
                <c:pt idx="195">
                  <c:v>0.15001500000000001</c:v>
                </c:pt>
                <c:pt idx="196">
                  <c:v>0.15001500000000001</c:v>
                </c:pt>
                <c:pt idx="197">
                  <c:v>0.15001500000000001</c:v>
                </c:pt>
                <c:pt idx="198">
                  <c:v>0.15001500000000001</c:v>
                </c:pt>
                <c:pt idx="199">
                  <c:v>0.15001500000000001</c:v>
                </c:pt>
                <c:pt idx="200">
                  <c:v>0.15001500000000001</c:v>
                </c:pt>
                <c:pt idx="201">
                  <c:v>0.15001500000000001</c:v>
                </c:pt>
                <c:pt idx="202">
                  <c:v>0.15001500000000001</c:v>
                </c:pt>
                <c:pt idx="203">
                  <c:v>0.15001500000000001</c:v>
                </c:pt>
                <c:pt idx="204">
                  <c:v>0.15001500000000001</c:v>
                </c:pt>
                <c:pt idx="205">
                  <c:v>0.15001500000000001</c:v>
                </c:pt>
                <c:pt idx="206">
                  <c:v>0.15001500000000001</c:v>
                </c:pt>
                <c:pt idx="207">
                  <c:v>0.15001500000000001</c:v>
                </c:pt>
                <c:pt idx="208">
                  <c:v>0.63042799999999999</c:v>
                </c:pt>
                <c:pt idx="209">
                  <c:v>0.63042799999999999</c:v>
                </c:pt>
                <c:pt idx="210">
                  <c:v>0.63042799999999999</c:v>
                </c:pt>
                <c:pt idx="211">
                  <c:v>0.63042799999999999</c:v>
                </c:pt>
                <c:pt idx="212">
                  <c:v>0.63042799999999999</c:v>
                </c:pt>
                <c:pt idx="213">
                  <c:v>0.63042799999999999</c:v>
                </c:pt>
                <c:pt idx="214">
                  <c:v>0.63042799999999999</c:v>
                </c:pt>
                <c:pt idx="215">
                  <c:v>0.63042799999999999</c:v>
                </c:pt>
                <c:pt idx="216">
                  <c:v>0.63042799999999999</c:v>
                </c:pt>
                <c:pt idx="217">
                  <c:v>0.63042799999999999</c:v>
                </c:pt>
                <c:pt idx="218">
                  <c:v>0.63042799999999999</c:v>
                </c:pt>
                <c:pt idx="219">
                  <c:v>0.63042799999999999</c:v>
                </c:pt>
                <c:pt idx="220">
                  <c:v>0.63042799999999999</c:v>
                </c:pt>
                <c:pt idx="221">
                  <c:v>0.63042799999999999</c:v>
                </c:pt>
                <c:pt idx="222">
                  <c:v>0.63042799999999999</c:v>
                </c:pt>
                <c:pt idx="223">
                  <c:v>0.63042799999999999</c:v>
                </c:pt>
                <c:pt idx="224">
                  <c:v>0.63042799999999999</c:v>
                </c:pt>
                <c:pt idx="225">
                  <c:v>0.63042799999999999</c:v>
                </c:pt>
                <c:pt idx="226">
                  <c:v>0.63042799999999999</c:v>
                </c:pt>
                <c:pt idx="227">
                  <c:v>0.63042799999999999</c:v>
                </c:pt>
                <c:pt idx="228">
                  <c:v>0.51655189999999995</c:v>
                </c:pt>
                <c:pt idx="229">
                  <c:v>0.51655189999999995</c:v>
                </c:pt>
                <c:pt idx="230">
                  <c:v>0.51655189999999995</c:v>
                </c:pt>
                <c:pt idx="231">
                  <c:v>0.51655189999999995</c:v>
                </c:pt>
                <c:pt idx="232">
                  <c:v>0.51655189999999995</c:v>
                </c:pt>
                <c:pt idx="233">
                  <c:v>0.51655189999999995</c:v>
                </c:pt>
                <c:pt idx="234">
                  <c:v>0.51655189999999995</c:v>
                </c:pt>
                <c:pt idx="235">
                  <c:v>0.51655189999999995</c:v>
                </c:pt>
                <c:pt idx="236">
                  <c:v>0.51655189999999995</c:v>
                </c:pt>
                <c:pt idx="237">
                  <c:v>0.51655189999999995</c:v>
                </c:pt>
                <c:pt idx="238">
                  <c:v>0.51655189999999995</c:v>
                </c:pt>
                <c:pt idx="239">
                  <c:v>0.51655189999999995</c:v>
                </c:pt>
                <c:pt idx="240">
                  <c:v>0.42972480000000002</c:v>
                </c:pt>
                <c:pt idx="241">
                  <c:v>0.42972480000000002</c:v>
                </c:pt>
                <c:pt idx="242">
                  <c:v>0.42972480000000002</c:v>
                </c:pt>
                <c:pt idx="243">
                  <c:v>0.42972480000000002</c:v>
                </c:pt>
                <c:pt idx="244">
                  <c:v>0.42972480000000002</c:v>
                </c:pt>
                <c:pt idx="245">
                  <c:v>0.42972480000000002</c:v>
                </c:pt>
                <c:pt idx="246">
                  <c:v>0.42972480000000002</c:v>
                </c:pt>
                <c:pt idx="247">
                  <c:v>0.42972480000000002</c:v>
                </c:pt>
                <c:pt idx="248">
                  <c:v>0.42972480000000002</c:v>
                </c:pt>
                <c:pt idx="249">
                  <c:v>0.42972480000000002</c:v>
                </c:pt>
                <c:pt idx="250">
                  <c:v>0.42972480000000002</c:v>
                </c:pt>
                <c:pt idx="251">
                  <c:v>0.42972480000000002</c:v>
                </c:pt>
                <c:pt idx="252">
                  <c:v>0.39534681999999999</c:v>
                </c:pt>
                <c:pt idx="253">
                  <c:v>0.39534681999999999</c:v>
                </c:pt>
                <c:pt idx="254">
                  <c:v>0.35805300000000001</c:v>
                </c:pt>
                <c:pt idx="255">
                  <c:v>0.35805300000000001</c:v>
                </c:pt>
                <c:pt idx="256">
                  <c:v>0.35805300000000001</c:v>
                </c:pt>
                <c:pt idx="257">
                  <c:v>0.35805300000000001</c:v>
                </c:pt>
                <c:pt idx="258">
                  <c:v>0.35805300000000001</c:v>
                </c:pt>
                <c:pt idx="259">
                  <c:v>0.35805300000000001</c:v>
                </c:pt>
                <c:pt idx="260">
                  <c:v>0.35805300000000001</c:v>
                </c:pt>
                <c:pt idx="261">
                  <c:v>0.28266429999999998</c:v>
                </c:pt>
                <c:pt idx="262">
                  <c:v>0.28266429999999998</c:v>
                </c:pt>
                <c:pt idx="263">
                  <c:v>0.28266429999999998</c:v>
                </c:pt>
                <c:pt idx="264">
                  <c:v>0.26005116</c:v>
                </c:pt>
                <c:pt idx="265">
                  <c:v>0.26005116</c:v>
                </c:pt>
                <c:pt idx="266">
                  <c:v>0.26005116</c:v>
                </c:pt>
                <c:pt idx="267">
                  <c:v>0.26005116</c:v>
                </c:pt>
                <c:pt idx="268">
                  <c:v>0.26005116</c:v>
                </c:pt>
                <c:pt idx="269">
                  <c:v>0.26005116</c:v>
                </c:pt>
                <c:pt idx="270">
                  <c:v>0.26005116</c:v>
                </c:pt>
                <c:pt idx="271">
                  <c:v>0.26005116</c:v>
                </c:pt>
                <c:pt idx="272">
                  <c:v>0.26005116</c:v>
                </c:pt>
                <c:pt idx="273">
                  <c:v>0.26005116</c:v>
                </c:pt>
                <c:pt idx="274">
                  <c:v>0.26005116</c:v>
                </c:pt>
                <c:pt idx="275">
                  <c:v>0.26005116</c:v>
                </c:pt>
                <c:pt idx="276">
                  <c:v>0.22711149999999999</c:v>
                </c:pt>
                <c:pt idx="277">
                  <c:v>0.22711149999999999</c:v>
                </c:pt>
                <c:pt idx="278">
                  <c:v>0.22711149999999999</c:v>
                </c:pt>
                <c:pt idx="279">
                  <c:v>0.22711149999999999</c:v>
                </c:pt>
                <c:pt idx="280">
                  <c:v>0.22711149999999999</c:v>
                </c:pt>
                <c:pt idx="281">
                  <c:v>0.22711149999999999</c:v>
                </c:pt>
                <c:pt idx="282">
                  <c:v>0.22711149999999999</c:v>
                </c:pt>
                <c:pt idx="283">
                  <c:v>0.22711149999999999</c:v>
                </c:pt>
                <c:pt idx="284">
                  <c:v>0.22711149999999999</c:v>
                </c:pt>
                <c:pt idx="285">
                  <c:v>0.22711149999999999</c:v>
                </c:pt>
                <c:pt idx="286">
                  <c:v>0.22711149999999999</c:v>
                </c:pt>
                <c:pt idx="287">
                  <c:v>0.22711149999999999</c:v>
                </c:pt>
                <c:pt idx="288">
                  <c:v>0.22711149999999999</c:v>
                </c:pt>
                <c:pt idx="289">
                  <c:v>0.22711149999999999</c:v>
                </c:pt>
                <c:pt idx="290">
                  <c:v>0.22711149999999999</c:v>
                </c:pt>
                <c:pt idx="291">
                  <c:v>0.1906891</c:v>
                </c:pt>
                <c:pt idx="292">
                  <c:v>0.1906891</c:v>
                </c:pt>
                <c:pt idx="293">
                  <c:v>0.1906891</c:v>
                </c:pt>
                <c:pt idx="294">
                  <c:v>0.1906891</c:v>
                </c:pt>
                <c:pt idx="295">
                  <c:v>0.1906891</c:v>
                </c:pt>
                <c:pt idx="296">
                  <c:v>0.1906891</c:v>
                </c:pt>
                <c:pt idx="297">
                  <c:v>0.1822521</c:v>
                </c:pt>
                <c:pt idx="298">
                  <c:v>0.1822521</c:v>
                </c:pt>
                <c:pt idx="299">
                  <c:v>0.1822521</c:v>
                </c:pt>
                <c:pt idx="300">
                  <c:v>0.1822521</c:v>
                </c:pt>
                <c:pt idx="301">
                  <c:v>0.1822521</c:v>
                </c:pt>
                <c:pt idx="302">
                  <c:v>0.1822521</c:v>
                </c:pt>
                <c:pt idx="303">
                  <c:v>0.17146910000000001</c:v>
                </c:pt>
                <c:pt idx="304">
                  <c:v>0.17146910000000001</c:v>
                </c:pt>
                <c:pt idx="305">
                  <c:v>0.17146910000000001</c:v>
                </c:pt>
                <c:pt idx="306">
                  <c:v>0.17146910000000001</c:v>
                </c:pt>
                <c:pt idx="307">
                  <c:v>0.17146910000000001</c:v>
                </c:pt>
                <c:pt idx="308">
                  <c:v>0.17146910000000001</c:v>
                </c:pt>
                <c:pt idx="309">
                  <c:v>0.16103190000000001</c:v>
                </c:pt>
                <c:pt idx="310">
                  <c:v>0.16103190000000001</c:v>
                </c:pt>
                <c:pt idx="311">
                  <c:v>0.16103190000000001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1-48E7-92A8-BA904B91CAC5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FIT 100-1000 kWp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Sheet1!$E$6:$E$317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0.60339600000000004</c:v>
                </c:pt>
                <c:pt idx="209">
                  <c:v>0.60339600000000004</c:v>
                </c:pt>
                <c:pt idx="210">
                  <c:v>0.60339600000000004</c:v>
                </c:pt>
                <c:pt idx="211">
                  <c:v>0.60339600000000004</c:v>
                </c:pt>
                <c:pt idx="212">
                  <c:v>0.60339600000000004</c:v>
                </c:pt>
                <c:pt idx="213">
                  <c:v>0.60339600000000004</c:v>
                </c:pt>
                <c:pt idx="214">
                  <c:v>0.60339600000000004</c:v>
                </c:pt>
                <c:pt idx="215">
                  <c:v>0.60339600000000004</c:v>
                </c:pt>
                <c:pt idx="216">
                  <c:v>0.60339600000000004</c:v>
                </c:pt>
                <c:pt idx="217">
                  <c:v>0.60339600000000004</c:v>
                </c:pt>
                <c:pt idx="218">
                  <c:v>0.60339600000000004</c:v>
                </c:pt>
                <c:pt idx="219">
                  <c:v>0.60339600000000004</c:v>
                </c:pt>
                <c:pt idx="220">
                  <c:v>0.60339600000000004</c:v>
                </c:pt>
                <c:pt idx="221">
                  <c:v>0.60339600000000004</c:v>
                </c:pt>
                <c:pt idx="222">
                  <c:v>0.60339600000000004</c:v>
                </c:pt>
                <c:pt idx="223">
                  <c:v>0.60339600000000004</c:v>
                </c:pt>
                <c:pt idx="224">
                  <c:v>0.60339600000000004</c:v>
                </c:pt>
                <c:pt idx="225">
                  <c:v>0.60339600000000004</c:v>
                </c:pt>
                <c:pt idx="226">
                  <c:v>0.60339600000000004</c:v>
                </c:pt>
                <c:pt idx="227">
                  <c:v>0.60339600000000004</c:v>
                </c:pt>
                <c:pt idx="228">
                  <c:v>0.49471680000000001</c:v>
                </c:pt>
                <c:pt idx="229">
                  <c:v>0.49471680000000001</c:v>
                </c:pt>
                <c:pt idx="230">
                  <c:v>0.49471680000000001</c:v>
                </c:pt>
                <c:pt idx="231">
                  <c:v>0.49471680000000001</c:v>
                </c:pt>
                <c:pt idx="232">
                  <c:v>0.49471680000000001</c:v>
                </c:pt>
                <c:pt idx="233">
                  <c:v>0.49471680000000001</c:v>
                </c:pt>
                <c:pt idx="234">
                  <c:v>0.49471680000000001</c:v>
                </c:pt>
                <c:pt idx="235">
                  <c:v>0.49471680000000001</c:v>
                </c:pt>
                <c:pt idx="236">
                  <c:v>0.49471680000000001</c:v>
                </c:pt>
                <c:pt idx="237">
                  <c:v>0.49471680000000001</c:v>
                </c:pt>
                <c:pt idx="238">
                  <c:v>0.49471680000000001</c:v>
                </c:pt>
                <c:pt idx="239">
                  <c:v>0.49471680000000001</c:v>
                </c:pt>
                <c:pt idx="240">
                  <c:v>0.38428259999999997</c:v>
                </c:pt>
                <c:pt idx="241">
                  <c:v>0.38428259999999997</c:v>
                </c:pt>
                <c:pt idx="242">
                  <c:v>0.38428259999999997</c:v>
                </c:pt>
                <c:pt idx="243">
                  <c:v>0.38428259999999997</c:v>
                </c:pt>
                <c:pt idx="244">
                  <c:v>0.38428259999999997</c:v>
                </c:pt>
                <c:pt idx="245">
                  <c:v>0.38428259999999997</c:v>
                </c:pt>
                <c:pt idx="246">
                  <c:v>0.38428259999999997</c:v>
                </c:pt>
                <c:pt idx="247">
                  <c:v>0.38428259999999997</c:v>
                </c:pt>
                <c:pt idx="248">
                  <c:v>0.38428259999999997</c:v>
                </c:pt>
                <c:pt idx="249">
                  <c:v>0.38428259999999997</c:v>
                </c:pt>
                <c:pt idx="250">
                  <c:v>0.38428259999999997</c:v>
                </c:pt>
                <c:pt idx="251">
                  <c:v>0.38428259999999997</c:v>
                </c:pt>
                <c:pt idx="252">
                  <c:v>0.35353999000000003</c:v>
                </c:pt>
                <c:pt idx="253">
                  <c:v>0.35353999000000003</c:v>
                </c:pt>
                <c:pt idx="254">
                  <c:v>0.32243359999999999</c:v>
                </c:pt>
                <c:pt idx="255">
                  <c:v>0.32243359999999999</c:v>
                </c:pt>
                <c:pt idx="256">
                  <c:v>0.32243359999999999</c:v>
                </c:pt>
                <c:pt idx="257">
                  <c:v>0.32243359999999999</c:v>
                </c:pt>
                <c:pt idx="258">
                  <c:v>0.32243359999999999</c:v>
                </c:pt>
                <c:pt idx="259">
                  <c:v>0.32243359999999999</c:v>
                </c:pt>
                <c:pt idx="260">
                  <c:v>0.32243359999999999</c:v>
                </c:pt>
                <c:pt idx="261">
                  <c:v>0.26186720000000002</c:v>
                </c:pt>
                <c:pt idx="262">
                  <c:v>0.26186720000000002</c:v>
                </c:pt>
                <c:pt idx="263">
                  <c:v>0.26186720000000002</c:v>
                </c:pt>
                <c:pt idx="264">
                  <c:v>0.24091782</c:v>
                </c:pt>
                <c:pt idx="265">
                  <c:v>0.24091782</c:v>
                </c:pt>
                <c:pt idx="266">
                  <c:v>0.24091782</c:v>
                </c:pt>
                <c:pt idx="267">
                  <c:v>0.24091782</c:v>
                </c:pt>
                <c:pt idx="268">
                  <c:v>0.24091782</c:v>
                </c:pt>
                <c:pt idx="269">
                  <c:v>0.24091782</c:v>
                </c:pt>
                <c:pt idx="270">
                  <c:v>0.24091782</c:v>
                </c:pt>
                <c:pt idx="271">
                  <c:v>0.24091782</c:v>
                </c:pt>
                <c:pt idx="272">
                  <c:v>0.24091782</c:v>
                </c:pt>
                <c:pt idx="273">
                  <c:v>0.24091782</c:v>
                </c:pt>
                <c:pt idx="274">
                  <c:v>0.24091782</c:v>
                </c:pt>
                <c:pt idx="275">
                  <c:v>0.24091782</c:v>
                </c:pt>
                <c:pt idx="276">
                  <c:v>0.21759227</c:v>
                </c:pt>
                <c:pt idx="277">
                  <c:v>0.21759227</c:v>
                </c:pt>
                <c:pt idx="278">
                  <c:v>0.21759227</c:v>
                </c:pt>
                <c:pt idx="279">
                  <c:v>0.21759227</c:v>
                </c:pt>
                <c:pt idx="280">
                  <c:v>0.21759227</c:v>
                </c:pt>
                <c:pt idx="281">
                  <c:v>0.21759227</c:v>
                </c:pt>
                <c:pt idx="282">
                  <c:v>0.21759227</c:v>
                </c:pt>
                <c:pt idx="283">
                  <c:v>0.21759227</c:v>
                </c:pt>
                <c:pt idx="284">
                  <c:v>0.21759227</c:v>
                </c:pt>
                <c:pt idx="285">
                  <c:v>0.21759227</c:v>
                </c:pt>
                <c:pt idx="286">
                  <c:v>0.21759227</c:v>
                </c:pt>
                <c:pt idx="287">
                  <c:v>0.21759227</c:v>
                </c:pt>
                <c:pt idx="288">
                  <c:v>0.21759227</c:v>
                </c:pt>
                <c:pt idx="289">
                  <c:v>0.21759227</c:v>
                </c:pt>
                <c:pt idx="290">
                  <c:v>0.21759227</c:v>
                </c:pt>
                <c:pt idx="291">
                  <c:v>0.19007083999999999</c:v>
                </c:pt>
                <c:pt idx="292">
                  <c:v>0.19007083999999999</c:v>
                </c:pt>
                <c:pt idx="293">
                  <c:v>0.19007083999999999</c:v>
                </c:pt>
                <c:pt idx="294">
                  <c:v>0.19007083999999999</c:v>
                </c:pt>
                <c:pt idx="295">
                  <c:v>0.19007083999999999</c:v>
                </c:pt>
                <c:pt idx="296">
                  <c:v>0.19007083999999999</c:v>
                </c:pt>
                <c:pt idx="297">
                  <c:v>0.17849739000000001</c:v>
                </c:pt>
                <c:pt idx="298">
                  <c:v>0.17849739000000001</c:v>
                </c:pt>
                <c:pt idx="299">
                  <c:v>0.17849739000000001</c:v>
                </c:pt>
                <c:pt idx="300">
                  <c:v>0.17849739000000001</c:v>
                </c:pt>
                <c:pt idx="301">
                  <c:v>0.17849739000000001</c:v>
                </c:pt>
                <c:pt idx="302">
                  <c:v>0.17849739000000001</c:v>
                </c:pt>
                <c:pt idx="303">
                  <c:v>0.16692393999999999</c:v>
                </c:pt>
                <c:pt idx="304">
                  <c:v>0.16692393999999999</c:v>
                </c:pt>
                <c:pt idx="305">
                  <c:v>0.16692393999999999</c:v>
                </c:pt>
                <c:pt idx="306">
                  <c:v>0.16692393999999999</c:v>
                </c:pt>
                <c:pt idx="307">
                  <c:v>0.16692393999999999</c:v>
                </c:pt>
                <c:pt idx="308">
                  <c:v>0.16692393999999999</c:v>
                </c:pt>
                <c:pt idx="309">
                  <c:v>0.15502827</c:v>
                </c:pt>
                <c:pt idx="310">
                  <c:v>0.15502827</c:v>
                </c:pt>
                <c:pt idx="311">
                  <c:v>0.15502827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1-48E7-92A8-BA904B91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57088"/>
        <c:axId val="1300263744"/>
      </c:lineChart>
      <c:dateAx>
        <c:axId val="1300257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63744"/>
        <c:crosses val="autoZero"/>
        <c:auto val="1"/>
        <c:lblOffset val="100"/>
        <c:baseTimeUnit val="months"/>
      </c:dateAx>
      <c:valAx>
        <c:axId val="1300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FIT &lt; 30 kWp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Sheet1!$P$6:$P$31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0.14999999999999997</c:v>
                </c:pt>
                <c:pt idx="15">
                  <c:v>0.14999999999999997</c:v>
                </c:pt>
                <c:pt idx="16">
                  <c:v>0.14999999999999997</c:v>
                </c:pt>
                <c:pt idx="17">
                  <c:v>0.53804266666666678</c:v>
                </c:pt>
                <c:pt idx="18">
                  <c:v>0.73206400000000016</c:v>
                </c:pt>
                <c:pt idx="19">
                  <c:v>0.60032025000000011</c:v>
                </c:pt>
                <c:pt idx="20">
                  <c:v>0.49966919999999987</c:v>
                </c:pt>
                <c:pt idx="21">
                  <c:v>0.39944703499999989</c:v>
                </c:pt>
                <c:pt idx="22">
                  <c:v>0.31843380000000004</c:v>
                </c:pt>
                <c:pt idx="23">
                  <c:v>0.27473839999999999</c:v>
                </c:pt>
                <c:pt idx="24">
                  <c:v>0.24457549999999997</c:v>
                </c:pt>
                <c:pt idx="25">
                  <c:v>0.20436707500000004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D-4AE2-B9C6-289FCDC88F1E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FIT 30-100 kWp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Sheet1!$Q$6:$Q$31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0.15001500000000001</c:v>
                </c:pt>
                <c:pt idx="15">
                  <c:v>0.15001500000000001</c:v>
                </c:pt>
                <c:pt idx="16">
                  <c:v>0.15001500000000001</c:v>
                </c:pt>
                <c:pt idx="17">
                  <c:v>0.47029033333333342</c:v>
                </c:pt>
                <c:pt idx="18">
                  <c:v>0.6304280000000001</c:v>
                </c:pt>
                <c:pt idx="19">
                  <c:v>0.51655189999999984</c:v>
                </c:pt>
                <c:pt idx="20">
                  <c:v>0.42972479999999985</c:v>
                </c:pt>
                <c:pt idx="21">
                  <c:v>0.34542146166666665</c:v>
                </c:pt>
                <c:pt idx="22">
                  <c:v>0.26005116000000006</c:v>
                </c:pt>
                <c:pt idx="23">
                  <c:v>0.22711149999999994</c:v>
                </c:pt>
                <c:pt idx="24">
                  <c:v>0.19768544999999996</c:v>
                </c:pt>
                <c:pt idx="25">
                  <c:v>0.17155554999999997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D-4AE2-B9C6-289FCDC88F1E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FIT 100-1000 kWp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Sheet1!$R$6:$R$31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0.14999999999999997</c:v>
                </c:pt>
                <c:pt idx="15">
                  <c:v>0.14999999999999997</c:v>
                </c:pt>
                <c:pt idx="16">
                  <c:v>0.14999999999999997</c:v>
                </c:pt>
                <c:pt idx="17">
                  <c:v>0.452264</c:v>
                </c:pt>
                <c:pt idx="18">
                  <c:v>0.60339600000000004</c:v>
                </c:pt>
                <c:pt idx="19">
                  <c:v>0.49471680000000001</c:v>
                </c:pt>
                <c:pt idx="20">
                  <c:v>0.38428259999999997</c:v>
                </c:pt>
                <c:pt idx="21">
                  <c:v>0.31247639833333346</c:v>
                </c:pt>
                <c:pt idx="22">
                  <c:v>0.24091781999999998</c:v>
                </c:pt>
                <c:pt idx="23">
                  <c:v>0.21759226999999995</c:v>
                </c:pt>
                <c:pt idx="24">
                  <c:v>0.19405783499999998</c:v>
                </c:pt>
                <c:pt idx="25">
                  <c:v>0.16684338500000004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D-4AE2-B9C6-289FCDC8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35392"/>
        <c:axId val="1617837888"/>
      </c:lineChart>
      <c:catAx>
        <c:axId val="16178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37888"/>
        <c:crosses val="autoZero"/>
        <c:auto val="1"/>
        <c:lblAlgn val="ctr"/>
        <c:lblOffset val="100"/>
        <c:noMultiLvlLbl val="0"/>
      </c:catAx>
      <c:valAx>
        <c:axId val="1617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63500</xdr:rowOff>
    </xdr:from>
    <xdr:to>
      <xdr:col>12</xdr:col>
      <xdr:colOff>508000</xdr:colOff>
      <xdr:row>17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225425</xdr:colOff>
      <xdr:row>17</xdr:row>
      <xdr:rowOff>82550</xdr:rowOff>
    </xdr:from>
    <xdr:to>
      <xdr:col>12</xdr:col>
      <xdr:colOff>530225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30</xdr:col>
      <xdr:colOff>438517</xdr:colOff>
      <xdr:row>40</xdr:row>
      <xdr:rowOff>32130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2650" y="368300"/>
          <a:ext cx="7144117" cy="739813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42</xdr:col>
      <xdr:colOff>101956</xdr:colOff>
      <xdr:row>39</xdr:row>
      <xdr:rowOff>89113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07450" y="3130550"/>
          <a:ext cx="6934556" cy="4140413"/>
        </a:xfrm>
        <a:prstGeom prst="rect">
          <a:avLst/>
        </a:prstGeom>
      </xdr:spPr>
    </xdr:pic>
    <xdr:clientData/>
  </xdr:twoCellAnchor>
  <xdr:twoCellAnchor editAs="oneCell">
    <xdr:from>
      <xdr:col>43</xdr:col>
      <xdr:colOff>374650</xdr:colOff>
      <xdr:row>15</xdr:row>
      <xdr:rowOff>38100</xdr:rowOff>
    </xdr:from>
    <xdr:to>
      <xdr:col>58</xdr:col>
      <xdr:colOff>419572</xdr:colOff>
      <xdr:row>45</xdr:row>
      <xdr:rowOff>95537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13150" y="2800350"/>
          <a:ext cx="9188922" cy="558193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31</xdr:col>
      <xdr:colOff>590550</xdr:colOff>
      <xdr:row>46</xdr:row>
      <xdr:rowOff>6350</xdr:rowOff>
    </xdr:from>
    <xdr:to>
      <xdr:col>45</xdr:col>
      <xdr:colOff>159204</xdr:colOff>
      <xdr:row>55</xdr:row>
      <xdr:rowOff>114391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88400" y="8477250"/>
          <a:ext cx="8839654" cy="1765391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56</xdr:row>
      <xdr:rowOff>0</xdr:rowOff>
    </xdr:from>
    <xdr:to>
      <xdr:col>45</xdr:col>
      <xdr:colOff>324312</xdr:colOff>
      <xdr:row>65</xdr:row>
      <xdr:rowOff>165194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07450" y="10312400"/>
          <a:ext cx="8985712" cy="182254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66</xdr:row>
      <xdr:rowOff>0</xdr:rowOff>
    </xdr:from>
    <xdr:to>
      <xdr:col>45</xdr:col>
      <xdr:colOff>483070</xdr:colOff>
      <xdr:row>75</xdr:row>
      <xdr:rowOff>101690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07450" y="12153900"/>
          <a:ext cx="9144470" cy="175904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76</xdr:row>
      <xdr:rowOff>0</xdr:rowOff>
    </xdr:from>
    <xdr:to>
      <xdr:col>45</xdr:col>
      <xdr:colOff>330662</xdr:colOff>
      <xdr:row>85</xdr:row>
      <xdr:rowOff>76289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07450" y="13995400"/>
          <a:ext cx="8992062" cy="173363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86</xdr:row>
      <xdr:rowOff>0</xdr:rowOff>
    </xdr:from>
    <xdr:to>
      <xdr:col>45</xdr:col>
      <xdr:colOff>324312</xdr:colOff>
      <xdr:row>95</xdr:row>
      <xdr:rowOff>120741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07450" y="15836900"/>
          <a:ext cx="8985712" cy="1778091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96</xdr:row>
      <xdr:rowOff>0</xdr:rowOff>
    </xdr:from>
    <xdr:to>
      <xdr:col>45</xdr:col>
      <xdr:colOff>457669</xdr:colOff>
      <xdr:row>105</xdr:row>
      <xdr:rowOff>139792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507450" y="17678400"/>
          <a:ext cx="9119069" cy="1797142"/>
        </a:xfrm>
        <a:prstGeom prst="rect">
          <a:avLst/>
        </a:prstGeom>
      </xdr:spPr>
    </xdr:pic>
    <xdr:clientData/>
  </xdr:twoCellAnchor>
  <xdr:twoCellAnchor editAs="oneCell">
    <xdr:from>
      <xdr:col>45</xdr:col>
      <xdr:colOff>495300</xdr:colOff>
      <xdr:row>97</xdr:row>
      <xdr:rowOff>6350</xdr:rowOff>
    </xdr:from>
    <xdr:to>
      <xdr:col>60</xdr:col>
      <xdr:colOff>381464</xdr:colOff>
      <xdr:row>106</xdr:row>
      <xdr:rowOff>127091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664150" y="17868900"/>
          <a:ext cx="9030164" cy="1778091"/>
        </a:xfrm>
        <a:prstGeom prst="rect">
          <a:avLst/>
        </a:prstGeom>
      </xdr:spPr>
    </xdr:pic>
    <xdr:clientData/>
  </xdr:twoCellAnchor>
  <xdr:twoCellAnchor editAs="oneCell">
    <xdr:from>
      <xdr:col>60</xdr:col>
      <xdr:colOff>438150</xdr:colOff>
      <xdr:row>97</xdr:row>
      <xdr:rowOff>19050</xdr:rowOff>
    </xdr:from>
    <xdr:to>
      <xdr:col>75</xdr:col>
      <xdr:colOff>279862</xdr:colOff>
      <xdr:row>106</xdr:row>
      <xdr:rowOff>95339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751000" y="17881600"/>
          <a:ext cx="8985712" cy="1733639"/>
        </a:xfrm>
        <a:prstGeom prst="rect">
          <a:avLst/>
        </a:prstGeom>
      </xdr:spPr>
    </xdr:pic>
    <xdr:clientData/>
  </xdr:twoCellAnchor>
  <xdr:twoCellAnchor editAs="oneCell">
    <xdr:from>
      <xdr:col>75</xdr:col>
      <xdr:colOff>444500</xdr:colOff>
      <xdr:row>97</xdr:row>
      <xdr:rowOff>0</xdr:rowOff>
    </xdr:from>
    <xdr:to>
      <xdr:col>90</xdr:col>
      <xdr:colOff>286212</xdr:colOff>
      <xdr:row>106</xdr:row>
      <xdr:rowOff>76289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901350" y="17862550"/>
          <a:ext cx="8985712" cy="1733639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58</xdr:row>
      <xdr:rowOff>0</xdr:rowOff>
    </xdr:from>
    <xdr:to>
      <xdr:col>84</xdr:col>
      <xdr:colOff>527516</xdr:colOff>
      <xdr:row>67</xdr:row>
      <xdr:rowOff>76289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408850" y="10680700"/>
          <a:ext cx="9061916" cy="1733639"/>
        </a:xfrm>
        <a:prstGeom prst="rect">
          <a:avLst/>
        </a:prstGeom>
      </xdr:spPr>
    </xdr:pic>
    <xdr:clientData/>
  </xdr:twoCellAnchor>
  <xdr:twoCellAnchor editAs="oneCell">
    <xdr:from>
      <xdr:col>49</xdr:col>
      <xdr:colOff>457200</xdr:colOff>
      <xdr:row>54</xdr:row>
      <xdr:rowOff>0</xdr:rowOff>
    </xdr:from>
    <xdr:to>
      <xdr:col>64</xdr:col>
      <xdr:colOff>203657</xdr:colOff>
      <xdr:row>63</xdr:row>
      <xdr:rowOff>82639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064450" y="9944100"/>
          <a:ext cx="8890457" cy="1739989"/>
        </a:xfrm>
        <a:prstGeom prst="rect">
          <a:avLst/>
        </a:prstGeom>
      </xdr:spPr>
    </xdr:pic>
    <xdr:clientData/>
  </xdr:twoCellAnchor>
  <xdr:twoCellAnchor editAs="oneCell">
    <xdr:from>
      <xdr:col>49</xdr:col>
      <xdr:colOff>63500</xdr:colOff>
      <xdr:row>56</xdr:row>
      <xdr:rowOff>0</xdr:rowOff>
    </xdr:from>
    <xdr:to>
      <xdr:col>63</xdr:col>
      <xdr:colOff>464009</xdr:colOff>
      <xdr:row>65</xdr:row>
      <xdr:rowOff>82639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670750" y="10312400"/>
          <a:ext cx="8934909" cy="1739989"/>
        </a:xfrm>
        <a:prstGeom prst="rect">
          <a:avLst/>
        </a:prstGeom>
      </xdr:spPr>
    </xdr:pic>
    <xdr:clientData/>
  </xdr:twoCellAnchor>
  <xdr:twoCellAnchor editAs="oneCell">
    <xdr:from>
      <xdr:col>48</xdr:col>
      <xdr:colOff>6350</xdr:colOff>
      <xdr:row>57</xdr:row>
      <xdr:rowOff>139700</xdr:rowOff>
    </xdr:from>
    <xdr:to>
      <xdr:col>62</xdr:col>
      <xdr:colOff>375108</xdr:colOff>
      <xdr:row>67</xdr:row>
      <xdr:rowOff>38189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004000" y="10636250"/>
          <a:ext cx="8903158" cy="1739989"/>
        </a:xfrm>
        <a:prstGeom prst="rect">
          <a:avLst/>
        </a:prstGeom>
      </xdr:spPr>
    </xdr:pic>
    <xdr:clientData/>
  </xdr:twoCellAnchor>
  <xdr:twoCellAnchor editAs="oneCell">
    <xdr:from>
      <xdr:col>47</xdr:col>
      <xdr:colOff>342900</xdr:colOff>
      <xdr:row>60</xdr:row>
      <xdr:rowOff>6350</xdr:rowOff>
    </xdr:from>
    <xdr:to>
      <xdr:col>62</xdr:col>
      <xdr:colOff>152860</xdr:colOff>
      <xdr:row>69</xdr:row>
      <xdr:rowOff>101690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730950" y="11055350"/>
          <a:ext cx="8953960" cy="175269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61</xdr:row>
      <xdr:rowOff>146050</xdr:rowOff>
    </xdr:from>
    <xdr:to>
      <xdr:col>61</xdr:col>
      <xdr:colOff>483063</xdr:colOff>
      <xdr:row>71</xdr:row>
      <xdr:rowOff>44539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1388050" y="11379200"/>
          <a:ext cx="9017463" cy="173998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72</xdr:col>
      <xdr:colOff>508402</xdr:colOff>
      <xdr:row>32</xdr:row>
      <xdr:rowOff>19335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312850" y="736600"/>
          <a:ext cx="7823602" cy="5543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wz.ch/content/dam/ewz/Privatkunden/Solaranlagen/Solarstrom_fuer_Eigentuemer/verguetung_stromruecklieferung_zh_2016-20.pdf" TargetMode="External"/><Relationship Id="rId3" Type="http://schemas.openxmlformats.org/officeDocument/2006/relationships/hyperlink" Target="https://www.admin.ch/opc/fr/classified-compilation/19983391/201401010000/730.01.pdf" TargetMode="External"/><Relationship Id="rId7" Type="http://schemas.openxmlformats.org/officeDocument/2006/relationships/hyperlink" Target="https://pronovo.ch/fr/services/tarificateur/" TargetMode="External"/><Relationship Id="rId2" Type="http://schemas.openxmlformats.org/officeDocument/2006/relationships/hyperlink" Target="https://doi.org/10.1016/j.apenergy.2020.115358" TargetMode="External"/><Relationship Id="rId1" Type="http://schemas.openxmlformats.org/officeDocument/2006/relationships/hyperlink" Target="https://doi.org/10.1016/j.apenergy.2020.115358" TargetMode="External"/><Relationship Id="rId6" Type="http://schemas.openxmlformats.org/officeDocument/2006/relationships/hyperlink" Target="https://pronovo.ch/fr/financement/systeme-de-retribution-de-linjection-sri-2/retribution/" TargetMode="External"/><Relationship Id="rId5" Type="http://schemas.openxmlformats.org/officeDocument/2006/relationships/hyperlink" Target="https://www.admin.ch/opc/fr/classified-compilation/19983391/201404010000/730.01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admin.ch/opc/fr/classified-compilation/19983391/201401010000/730.01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44"/>
  <sheetViews>
    <sheetView tabSelected="1" topLeftCell="AT4" workbookViewId="0">
      <selection activeCell="BH10" sqref="BH10"/>
    </sheetView>
  </sheetViews>
  <sheetFormatPr defaultRowHeight="14.5" x14ac:dyDescent="0.35"/>
  <cols>
    <col min="2" max="2" width="7.90625" bestFit="1" customWidth="1"/>
    <col min="3" max="3" width="11.453125" bestFit="1" customWidth="1"/>
    <col min="4" max="4" width="13.7265625" bestFit="1" customWidth="1"/>
    <col min="5" max="5" width="15.7265625" bestFit="1" customWidth="1"/>
    <col min="16" max="16" width="11.453125" bestFit="1" customWidth="1"/>
    <col min="17" max="17" width="13.7265625" bestFit="1" customWidth="1"/>
    <col min="18" max="18" width="15.7265625" style="2" bestFit="1" customWidth="1"/>
    <col min="38" max="38" width="14.81640625" bestFit="1" customWidth="1"/>
    <col min="39" max="39" width="13.1796875" bestFit="1" customWidth="1"/>
  </cols>
  <sheetData>
    <row r="1" spans="1:45" x14ac:dyDescent="0.35">
      <c r="T1" s="8" t="s">
        <v>12</v>
      </c>
    </row>
    <row r="2" spans="1:45" x14ac:dyDescent="0.35">
      <c r="B2" s="7" t="s">
        <v>8</v>
      </c>
      <c r="C2" s="8" t="s">
        <v>9</v>
      </c>
      <c r="D2" s="8" t="s">
        <v>10</v>
      </c>
      <c r="E2" s="8" t="s">
        <v>11</v>
      </c>
    </row>
    <row r="3" spans="1:45" s="2" customFormat="1" x14ac:dyDescent="0.35">
      <c r="B3" s="5" t="s">
        <v>7</v>
      </c>
      <c r="C3" s="2" t="s">
        <v>2</v>
      </c>
      <c r="D3" s="2" t="s">
        <v>2</v>
      </c>
      <c r="E3" s="2" t="s">
        <v>2</v>
      </c>
      <c r="O3" s="5" t="s">
        <v>7</v>
      </c>
      <c r="P3" s="2" t="s">
        <v>2</v>
      </c>
      <c r="Q3" s="2" t="s">
        <v>2</v>
      </c>
      <c r="R3" s="2" t="s">
        <v>2</v>
      </c>
    </row>
    <row r="4" spans="1:45" s="2" customFormat="1" x14ac:dyDescent="0.35">
      <c r="B4" s="5" t="s">
        <v>6</v>
      </c>
      <c r="C4" s="2" t="s">
        <v>0</v>
      </c>
      <c r="D4" s="2" t="s">
        <v>0</v>
      </c>
      <c r="E4" s="2" t="s">
        <v>0</v>
      </c>
      <c r="O4" s="5" t="s">
        <v>6</v>
      </c>
      <c r="P4" s="2" t="s">
        <v>0</v>
      </c>
      <c r="Q4" s="2" t="s">
        <v>0</v>
      </c>
      <c r="R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14</v>
      </c>
    </row>
    <row r="5" spans="1:45" s="2" customFormat="1" ht="43.5" x14ac:dyDescent="0.35">
      <c r="B5" s="6" t="s">
        <v>5</v>
      </c>
      <c r="C5" s="2" t="s">
        <v>1</v>
      </c>
      <c r="D5" s="2" t="s">
        <v>3</v>
      </c>
      <c r="E5" s="2" t="s">
        <v>4</v>
      </c>
      <c r="O5" s="6" t="s">
        <v>5</v>
      </c>
      <c r="P5" s="2" t="s">
        <v>1</v>
      </c>
      <c r="Q5" s="2" t="s">
        <v>3</v>
      </c>
      <c r="R5" s="3" t="s">
        <v>4</v>
      </c>
      <c r="AF5" s="2" t="s">
        <v>5</v>
      </c>
      <c r="AG5" s="2">
        <v>10</v>
      </c>
      <c r="AH5" s="2">
        <v>30</v>
      </c>
      <c r="AI5" s="2">
        <v>100</v>
      </c>
      <c r="AJ5" s="2">
        <v>1000</v>
      </c>
      <c r="AK5" s="2">
        <v>50000</v>
      </c>
      <c r="AL5" s="3" t="s">
        <v>13</v>
      </c>
      <c r="AR5" s="2" t="s">
        <v>21</v>
      </c>
      <c r="AS5" s="8" t="s">
        <v>22</v>
      </c>
    </row>
    <row r="6" spans="1:45" x14ac:dyDescent="0.35">
      <c r="A6">
        <f>YEAR(B6)</f>
        <v>1991</v>
      </c>
      <c r="B6" s="1">
        <v>33239</v>
      </c>
      <c r="C6">
        <v>0</v>
      </c>
      <c r="D6">
        <v>0</v>
      </c>
      <c r="E6">
        <v>0</v>
      </c>
      <c r="O6">
        <v>1991</v>
      </c>
      <c r="P6" s="4">
        <f>AVERAGEIF($A$6:$A$317,$O6,C$6:C$317)</f>
        <v>0</v>
      </c>
      <c r="Q6" s="4">
        <f>AVERAGEIF($A$6:$A$317,$O6,D$6:D$317)</f>
        <v>0</v>
      </c>
      <c r="R6" s="4">
        <f>AVERAGEIF($A$6:$A$317,$O6,E$6:E$317)</f>
        <v>0</v>
      </c>
      <c r="AF6">
        <v>2009</v>
      </c>
      <c r="AG6" s="9">
        <v>0.75</v>
      </c>
      <c r="AH6" s="9">
        <v>0.65</v>
      </c>
      <c r="AI6" s="9">
        <v>0.62</v>
      </c>
      <c r="AJ6" s="9">
        <v>0.6</v>
      </c>
      <c r="AK6" s="9">
        <v>0.6</v>
      </c>
      <c r="AL6">
        <v>25</v>
      </c>
      <c r="AM6" s="9"/>
      <c r="AN6" s="9"/>
      <c r="AO6" s="9"/>
      <c r="AP6" s="9"/>
      <c r="AQ6" s="9"/>
    </row>
    <row r="7" spans="1:45" x14ac:dyDescent="0.35">
      <c r="A7">
        <f t="shared" ref="A7:A70" si="0">YEAR(B7)</f>
        <v>1991</v>
      </c>
      <c r="B7" s="1">
        <v>33270</v>
      </c>
      <c r="C7">
        <v>0</v>
      </c>
      <c r="D7">
        <v>0</v>
      </c>
      <c r="E7">
        <v>0</v>
      </c>
      <c r="O7">
        <v>1992</v>
      </c>
      <c r="P7" s="4">
        <f t="shared" ref="P7:P31" si="1">AVERAGEIF($A$6:$A$317,$O7,C$6:C$317)</f>
        <v>0</v>
      </c>
      <c r="Q7" s="4">
        <f t="shared" ref="Q7:Q31" si="2">AVERAGEIF($A$6:$A$317,$O7,D$6:D$317)</f>
        <v>0</v>
      </c>
      <c r="R7" s="4">
        <f t="shared" ref="R7:R31" si="3">AVERAGEIF($A$6:$A$317,$O7,E$6:E$317)</f>
        <v>0</v>
      </c>
      <c r="AF7" s="14">
        <v>2010</v>
      </c>
      <c r="AG7" s="15">
        <v>0.61499999999999999</v>
      </c>
      <c r="AH7" s="15">
        <v>0.53299999999999992</v>
      </c>
      <c r="AI7" s="15">
        <v>0.50800000000000001</v>
      </c>
      <c r="AJ7" s="15">
        <v>0.49200000000000005</v>
      </c>
      <c r="AK7" s="15">
        <v>0.49200000000000005</v>
      </c>
      <c r="AL7">
        <v>25</v>
      </c>
      <c r="AM7" s="9"/>
      <c r="AN7" s="9"/>
      <c r="AO7" s="9"/>
      <c r="AP7" s="9"/>
      <c r="AQ7" s="9"/>
    </row>
    <row r="8" spans="1:45" x14ac:dyDescent="0.35">
      <c r="A8">
        <f t="shared" si="0"/>
        <v>1991</v>
      </c>
      <c r="B8" s="1">
        <v>33298</v>
      </c>
      <c r="C8">
        <v>0</v>
      </c>
      <c r="D8">
        <v>0</v>
      </c>
      <c r="E8">
        <v>0</v>
      </c>
      <c r="O8">
        <v>1993</v>
      </c>
      <c r="P8" s="4">
        <f t="shared" si="1"/>
        <v>0</v>
      </c>
      <c r="Q8" s="4">
        <f t="shared" si="2"/>
        <v>0</v>
      </c>
      <c r="R8" s="4">
        <f t="shared" si="3"/>
        <v>0</v>
      </c>
      <c r="AF8">
        <v>2011</v>
      </c>
      <c r="AG8" s="9">
        <v>0.48299999999999998</v>
      </c>
      <c r="AH8" s="9">
        <v>0.46700000000000003</v>
      </c>
      <c r="AI8" s="9">
        <v>0.42200000000000004</v>
      </c>
      <c r="AJ8" s="10">
        <v>0.37799999999999995</v>
      </c>
      <c r="AK8" s="9">
        <v>0.36099999999999999</v>
      </c>
      <c r="AL8">
        <v>25</v>
      </c>
      <c r="AM8" s="9"/>
      <c r="AN8" s="9"/>
      <c r="AO8" s="9"/>
      <c r="AP8" s="9"/>
      <c r="AQ8" s="9"/>
    </row>
    <row r="9" spans="1:45" x14ac:dyDescent="0.35">
      <c r="A9">
        <f t="shared" si="0"/>
        <v>1991</v>
      </c>
      <c r="B9" s="1">
        <v>33329</v>
      </c>
      <c r="C9">
        <v>0</v>
      </c>
      <c r="D9">
        <v>0</v>
      </c>
      <c r="E9">
        <v>0</v>
      </c>
      <c r="O9">
        <v>1994</v>
      </c>
      <c r="P9" s="4">
        <f t="shared" si="1"/>
        <v>0</v>
      </c>
      <c r="Q9" s="4">
        <f t="shared" si="2"/>
        <v>0</v>
      </c>
      <c r="R9" s="4">
        <f t="shared" si="3"/>
        <v>0</v>
      </c>
      <c r="AF9">
        <v>2012</v>
      </c>
      <c r="AG9" s="9">
        <v>0.39899999999999997</v>
      </c>
      <c r="AH9" s="9">
        <v>0.36799999999999999</v>
      </c>
      <c r="AI9" s="9">
        <v>0.34899999999999998</v>
      </c>
      <c r="AJ9" s="9">
        <v>0.317</v>
      </c>
      <c r="AK9" s="9">
        <v>0.307</v>
      </c>
      <c r="AL9">
        <v>25</v>
      </c>
      <c r="AM9" s="9"/>
      <c r="AN9" s="9"/>
      <c r="AO9" s="9"/>
      <c r="AP9" s="9"/>
      <c r="AQ9" s="9"/>
    </row>
    <row r="10" spans="1:45" x14ac:dyDescent="0.35">
      <c r="A10">
        <f t="shared" si="0"/>
        <v>1991</v>
      </c>
      <c r="B10" s="1">
        <v>33359</v>
      </c>
      <c r="C10">
        <v>0</v>
      </c>
      <c r="D10">
        <v>0</v>
      </c>
      <c r="E10">
        <v>0</v>
      </c>
      <c r="O10">
        <v>1995</v>
      </c>
      <c r="P10" s="4">
        <f t="shared" si="1"/>
        <v>0</v>
      </c>
      <c r="Q10" s="4">
        <f t="shared" si="2"/>
        <v>0</v>
      </c>
      <c r="R10" s="4">
        <f t="shared" si="3"/>
        <v>0</v>
      </c>
      <c r="AF10">
        <v>2013</v>
      </c>
      <c r="AG10" s="11">
        <v>0</v>
      </c>
      <c r="AH10" s="9">
        <v>0.29399999999999998</v>
      </c>
      <c r="AI10" s="9">
        <v>0.26899999999999996</v>
      </c>
      <c r="AJ10" s="9">
        <v>0.251</v>
      </c>
      <c r="AK10" s="9">
        <v>0.23499999999999999</v>
      </c>
      <c r="AL10">
        <v>25</v>
      </c>
      <c r="AM10" s="11" t="s">
        <v>20</v>
      </c>
      <c r="AN10" s="9"/>
      <c r="AO10" s="9"/>
      <c r="AP10" s="9"/>
      <c r="AQ10" s="9"/>
    </row>
    <row r="11" spans="1:45" x14ac:dyDescent="0.35">
      <c r="A11">
        <f t="shared" si="0"/>
        <v>1991</v>
      </c>
      <c r="B11" s="1">
        <v>33390</v>
      </c>
      <c r="C11">
        <v>0</v>
      </c>
      <c r="D11">
        <v>0</v>
      </c>
      <c r="E11">
        <v>0</v>
      </c>
      <c r="O11">
        <v>1996</v>
      </c>
      <c r="P11" s="4">
        <f t="shared" si="1"/>
        <v>0</v>
      </c>
      <c r="Q11" s="4">
        <f t="shared" si="2"/>
        <v>0</v>
      </c>
      <c r="R11" s="4">
        <f t="shared" si="3"/>
        <v>0</v>
      </c>
      <c r="AF11">
        <v>2014</v>
      </c>
      <c r="AG11" s="11">
        <v>0</v>
      </c>
      <c r="AH11" s="9">
        <v>0.26400000000000001</v>
      </c>
      <c r="AI11" s="9">
        <v>0.22</v>
      </c>
      <c r="AJ11" s="9">
        <v>0.21299999999999999</v>
      </c>
      <c r="AK11" s="9">
        <v>0.191</v>
      </c>
      <c r="AL11">
        <v>20</v>
      </c>
      <c r="AM11" s="9"/>
      <c r="AN11" s="9"/>
      <c r="AO11" s="9"/>
      <c r="AP11" s="9"/>
      <c r="AQ11" s="9"/>
    </row>
    <row r="12" spans="1:45" x14ac:dyDescent="0.35">
      <c r="A12">
        <f t="shared" si="0"/>
        <v>1991</v>
      </c>
      <c r="B12" s="1">
        <v>33420</v>
      </c>
      <c r="C12">
        <v>0</v>
      </c>
      <c r="D12">
        <v>0</v>
      </c>
      <c r="E12">
        <v>0</v>
      </c>
      <c r="O12">
        <v>1997</v>
      </c>
      <c r="P12" s="4">
        <f t="shared" si="1"/>
        <v>0</v>
      </c>
      <c r="Q12" s="4">
        <f t="shared" si="2"/>
        <v>0</v>
      </c>
      <c r="R12" s="4">
        <f t="shared" si="3"/>
        <v>0</v>
      </c>
      <c r="AF12">
        <v>2015</v>
      </c>
      <c r="AG12" s="11">
        <v>0</v>
      </c>
      <c r="AH12" s="12">
        <v>0.16</v>
      </c>
      <c r="AI12" s="12">
        <v>0.16</v>
      </c>
      <c r="AJ12" s="12">
        <v>0.156</v>
      </c>
      <c r="AK12" s="12">
        <v>0.151</v>
      </c>
      <c r="AL12">
        <v>20</v>
      </c>
      <c r="AM12" t="s">
        <v>18</v>
      </c>
    </row>
    <row r="13" spans="1:45" x14ac:dyDescent="0.35">
      <c r="A13">
        <f t="shared" si="0"/>
        <v>1991</v>
      </c>
      <c r="B13" s="1">
        <v>33451</v>
      </c>
      <c r="C13">
        <v>0</v>
      </c>
      <c r="D13">
        <v>0</v>
      </c>
      <c r="E13">
        <v>0</v>
      </c>
      <c r="O13">
        <v>1998</v>
      </c>
      <c r="P13" s="4">
        <f t="shared" si="1"/>
        <v>0</v>
      </c>
      <c r="Q13" s="4">
        <f t="shared" si="2"/>
        <v>0</v>
      </c>
      <c r="R13" s="4">
        <f t="shared" si="3"/>
        <v>0</v>
      </c>
      <c r="AF13">
        <v>2016</v>
      </c>
      <c r="AG13" s="11">
        <v>0</v>
      </c>
      <c r="AH13" s="12">
        <v>0.14000000000000001</v>
      </c>
      <c r="AI13" s="12">
        <v>0.14000000000000001</v>
      </c>
      <c r="AJ13" s="12">
        <v>0.13700000000000001</v>
      </c>
      <c r="AK13" s="12">
        <v>0.13200000000000001</v>
      </c>
      <c r="AL13">
        <v>20</v>
      </c>
      <c r="AM13" s="8" t="s">
        <v>19</v>
      </c>
    </row>
    <row r="14" spans="1:45" x14ac:dyDescent="0.35">
      <c r="A14">
        <f t="shared" si="0"/>
        <v>1991</v>
      </c>
      <c r="B14" s="1">
        <v>33482</v>
      </c>
      <c r="C14">
        <v>0</v>
      </c>
      <c r="D14">
        <v>0</v>
      </c>
      <c r="E14">
        <v>0</v>
      </c>
      <c r="O14">
        <v>1999</v>
      </c>
      <c r="P14" s="4">
        <f t="shared" si="1"/>
        <v>0</v>
      </c>
      <c r="Q14" s="4">
        <f t="shared" si="2"/>
        <v>0</v>
      </c>
      <c r="R14" s="4">
        <f t="shared" si="3"/>
        <v>0</v>
      </c>
      <c r="AF14">
        <v>2017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>
        <v>20</v>
      </c>
      <c r="AM14" s="13" t="s">
        <v>16</v>
      </c>
    </row>
    <row r="15" spans="1:45" x14ac:dyDescent="0.35">
      <c r="A15">
        <f t="shared" si="0"/>
        <v>1991</v>
      </c>
      <c r="B15" s="1">
        <v>33512</v>
      </c>
      <c r="C15">
        <v>0</v>
      </c>
      <c r="D15">
        <v>0</v>
      </c>
      <c r="E15">
        <v>0</v>
      </c>
      <c r="O15">
        <v>2000</v>
      </c>
      <c r="P15" s="4">
        <f t="shared" si="1"/>
        <v>0</v>
      </c>
      <c r="Q15" s="4">
        <f t="shared" si="2"/>
        <v>0</v>
      </c>
      <c r="R15" s="4">
        <f t="shared" si="3"/>
        <v>0</v>
      </c>
      <c r="AF15">
        <v>2018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>
        <v>15</v>
      </c>
      <c r="AM15" s="8" t="s">
        <v>17</v>
      </c>
      <c r="AS15" s="8" t="s">
        <v>15</v>
      </c>
    </row>
    <row r="16" spans="1:45" x14ac:dyDescent="0.35">
      <c r="A16">
        <f t="shared" si="0"/>
        <v>1991</v>
      </c>
      <c r="B16" s="1">
        <v>33543</v>
      </c>
      <c r="C16">
        <v>0</v>
      </c>
      <c r="D16">
        <v>0</v>
      </c>
      <c r="E16">
        <v>0</v>
      </c>
      <c r="O16">
        <v>2001</v>
      </c>
      <c r="P16" s="4">
        <f t="shared" si="1"/>
        <v>0</v>
      </c>
      <c r="Q16" s="4">
        <f t="shared" si="2"/>
        <v>0</v>
      </c>
      <c r="R16" s="4">
        <f t="shared" si="3"/>
        <v>0</v>
      </c>
    </row>
    <row r="17" spans="1:33" x14ac:dyDescent="0.35">
      <c r="A17">
        <f t="shared" si="0"/>
        <v>1991</v>
      </c>
      <c r="B17" s="1">
        <v>33573</v>
      </c>
      <c r="C17">
        <v>0</v>
      </c>
      <c r="D17">
        <v>0</v>
      </c>
      <c r="E17">
        <v>0</v>
      </c>
      <c r="O17">
        <v>2002</v>
      </c>
      <c r="P17" s="4">
        <f t="shared" si="1"/>
        <v>0</v>
      </c>
      <c r="Q17" s="4">
        <f t="shared" si="2"/>
        <v>0</v>
      </c>
      <c r="R17" s="4">
        <f t="shared" si="3"/>
        <v>0</v>
      </c>
      <c r="AG17" s="8" t="s">
        <v>12</v>
      </c>
    </row>
    <row r="18" spans="1:33" x14ac:dyDescent="0.35">
      <c r="A18">
        <f t="shared" si="0"/>
        <v>1992</v>
      </c>
      <c r="B18" s="1">
        <v>33604</v>
      </c>
      <c r="C18">
        <v>0</v>
      </c>
      <c r="D18">
        <v>0</v>
      </c>
      <c r="E18">
        <v>0</v>
      </c>
      <c r="O18">
        <v>2003</v>
      </c>
      <c r="P18" s="4">
        <f t="shared" si="1"/>
        <v>0</v>
      </c>
      <c r="Q18" s="4">
        <f t="shared" si="2"/>
        <v>0</v>
      </c>
      <c r="R18" s="4">
        <f t="shared" si="3"/>
        <v>0</v>
      </c>
    </row>
    <row r="19" spans="1:33" x14ac:dyDescent="0.35">
      <c r="A19">
        <f t="shared" si="0"/>
        <v>1992</v>
      </c>
      <c r="B19" s="1">
        <v>33635</v>
      </c>
      <c r="C19">
        <v>0</v>
      </c>
      <c r="D19">
        <v>0</v>
      </c>
      <c r="E19">
        <v>0</v>
      </c>
      <c r="O19">
        <v>2004</v>
      </c>
      <c r="P19" s="4">
        <f t="shared" si="1"/>
        <v>0</v>
      </c>
      <c r="Q19" s="4">
        <f t="shared" si="2"/>
        <v>0</v>
      </c>
      <c r="R19" s="4">
        <f t="shared" si="3"/>
        <v>0</v>
      </c>
    </row>
    <row r="20" spans="1:33" x14ac:dyDescent="0.35">
      <c r="A20">
        <f t="shared" si="0"/>
        <v>1992</v>
      </c>
      <c r="B20" s="1">
        <v>33664</v>
      </c>
      <c r="C20">
        <v>0</v>
      </c>
      <c r="D20">
        <v>0</v>
      </c>
      <c r="E20">
        <v>0</v>
      </c>
      <c r="O20">
        <v>2005</v>
      </c>
      <c r="P20" s="4">
        <f t="shared" si="1"/>
        <v>0.14999999999999997</v>
      </c>
      <c r="Q20" s="4">
        <f t="shared" si="2"/>
        <v>0.15001500000000001</v>
      </c>
      <c r="R20" s="4">
        <f t="shared" si="3"/>
        <v>0.14999999999999997</v>
      </c>
    </row>
    <row r="21" spans="1:33" x14ac:dyDescent="0.35">
      <c r="A21">
        <f t="shared" si="0"/>
        <v>1992</v>
      </c>
      <c r="B21" s="1">
        <v>33695</v>
      </c>
      <c r="C21">
        <v>0</v>
      </c>
      <c r="D21">
        <v>0</v>
      </c>
      <c r="E21">
        <v>0</v>
      </c>
      <c r="O21">
        <v>2006</v>
      </c>
      <c r="P21" s="4">
        <f t="shared" si="1"/>
        <v>0.14999999999999997</v>
      </c>
      <c r="Q21" s="4">
        <f t="shared" si="2"/>
        <v>0.15001500000000001</v>
      </c>
      <c r="R21" s="4">
        <f t="shared" si="3"/>
        <v>0.14999999999999997</v>
      </c>
    </row>
    <row r="22" spans="1:33" x14ac:dyDescent="0.35">
      <c r="A22">
        <f t="shared" si="0"/>
        <v>1992</v>
      </c>
      <c r="B22" s="1">
        <v>33725</v>
      </c>
      <c r="C22">
        <v>0</v>
      </c>
      <c r="D22">
        <v>0</v>
      </c>
      <c r="E22">
        <v>0</v>
      </c>
      <c r="O22">
        <v>2007</v>
      </c>
      <c r="P22" s="4">
        <f t="shared" si="1"/>
        <v>0.14999999999999997</v>
      </c>
      <c r="Q22" s="4">
        <f t="shared" si="2"/>
        <v>0.15001500000000001</v>
      </c>
      <c r="R22" s="4">
        <f t="shared" si="3"/>
        <v>0.14999999999999997</v>
      </c>
    </row>
    <row r="23" spans="1:33" x14ac:dyDescent="0.35">
      <c r="A23">
        <f t="shared" si="0"/>
        <v>1992</v>
      </c>
      <c r="B23" s="1">
        <v>33756</v>
      </c>
      <c r="C23">
        <v>0</v>
      </c>
      <c r="D23">
        <v>0</v>
      </c>
      <c r="E23">
        <v>0</v>
      </c>
      <c r="O23">
        <v>2008</v>
      </c>
      <c r="P23" s="4">
        <f t="shared" si="1"/>
        <v>0.53804266666666678</v>
      </c>
      <c r="Q23" s="4">
        <f t="shared" si="2"/>
        <v>0.47029033333333342</v>
      </c>
      <c r="R23" s="4">
        <f t="shared" si="3"/>
        <v>0.452264</v>
      </c>
    </row>
    <row r="24" spans="1:33" x14ac:dyDescent="0.35">
      <c r="A24">
        <f t="shared" si="0"/>
        <v>1992</v>
      </c>
      <c r="B24" s="1">
        <v>33786</v>
      </c>
      <c r="C24">
        <v>0</v>
      </c>
      <c r="D24">
        <v>0</v>
      </c>
      <c r="E24">
        <v>0</v>
      </c>
      <c r="O24">
        <v>2009</v>
      </c>
      <c r="P24" s="4">
        <f t="shared" si="1"/>
        <v>0.73206400000000016</v>
      </c>
      <c r="Q24" s="4">
        <f t="shared" si="2"/>
        <v>0.6304280000000001</v>
      </c>
      <c r="R24" s="4">
        <f t="shared" si="3"/>
        <v>0.60339600000000004</v>
      </c>
    </row>
    <row r="25" spans="1:33" x14ac:dyDescent="0.35">
      <c r="A25">
        <f t="shared" si="0"/>
        <v>1992</v>
      </c>
      <c r="B25" s="1">
        <v>33817</v>
      </c>
      <c r="C25">
        <v>0</v>
      </c>
      <c r="D25">
        <v>0</v>
      </c>
      <c r="E25">
        <v>0</v>
      </c>
      <c r="O25">
        <v>2010</v>
      </c>
      <c r="P25" s="4">
        <f t="shared" si="1"/>
        <v>0.60032025000000011</v>
      </c>
      <c r="Q25" s="4">
        <f t="shared" si="2"/>
        <v>0.51655189999999984</v>
      </c>
      <c r="R25" s="4">
        <f t="shared" si="3"/>
        <v>0.49471680000000001</v>
      </c>
    </row>
    <row r="26" spans="1:33" x14ac:dyDescent="0.35">
      <c r="A26">
        <f t="shared" si="0"/>
        <v>1992</v>
      </c>
      <c r="B26" s="1">
        <v>33848</v>
      </c>
      <c r="C26">
        <v>0</v>
      </c>
      <c r="D26">
        <v>0</v>
      </c>
      <c r="E26">
        <v>0</v>
      </c>
      <c r="O26">
        <v>2011</v>
      </c>
      <c r="P26" s="4">
        <f t="shared" si="1"/>
        <v>0.49966919999999987</v>
      </c>
      <c r="Q26" s="4">
        <f t="shared" si="2"/>
        <v>0.42972479999999985</v>
      </c>
      <c r="R26" s="4">
        <f t="shared" si="3"/>
        <v>0.38428259999999997</v>
      </c>
    </row>
    <row r="27" spans="1:33" x14ac:dyDescent="0.35">
      <c r="A27">
        <f t="shared" si="0"/>
        <v>1992</v>
      </c>
      <c r="B27" s="1">
        <v>33878</v>
      </c>
      <c r="C27">
        <v>0</v>
      </c>
      <c r="D27">
        <v>0</v>
      </c>
      <c r="E27">
        <v>0</v>
      </c>
      <c r="O27">
        <v>2012</v>
      </c>
      <c r="P27" s="4">
        <f t="shared" si="1"/>
        <v>0.39944703499999989</v>
      </c>
      <c r="Q27" s="4">
        <f t="shared" si="2"/>
        <v>0.34542146166666665</v>
      </c>
      <c r="R27" s="4">
        <f t="shared" si="3"/>
        <v>0.31247639833333346</v>
      </c>
    </row>
    <row r="28" spans="1:33" x14ac:dyDescent="0.35">
      <c r="A28">
        <f t="shared" si="0"/>
        <v>1992</v>
      </c>
      <c r="B28" s="1">
        <v>33909</v>
      </c>
      <c r="C28">
        <v>0</v>
      </c>
      <c r="D28">
        <v>0</v>
      </c>
      <c r="E28">
        <v>0</v>
      </c>
      <c r="O28">
        <v>2013</v>
      </c>
      <c r="P28" s="4">
        <f t="shared" si="1"/>
        <v>0.31843380000000004</v>
      </c>
      <c r="Q28" s="4">
        <f t="shared" si="2"/>
        <v>0.26005116000000006</v>
      </c>
      <c r="R28" s="4">
        <f t="shared" si="3"/>
        <v>0.24091781999999998</v>
      </c>
    </row>
    <row r="29" spans="1:33" x14ac:dyDescent="0.35">
      <c r="A29">
        <f t="shared" si="0"/>
        <v>1992</v>
      </c>
      <c r="B29" s="1">
        <v>33939</v>
      </c>
      <c r="C29">
        <v>0</v>
      </c>
      <c r="D29">
        <v>0</v>
      </c>
      <c r="E29">
        <v>0</v>
      </c>
      <c r="O29">
        <v>2014</v>
      </c>
      <c r="P29" s="4">
        <f t="shared" si="1"/>
        <v>0.27473839999999999</v>
      </c>
      <c r="Q29" s="4">
        <f t="shared" si="2"/>
        <v>0.22711149999999994</v>
      </c>
      <c r="R29" s="4">
        <f t="shared" si="3"/>
        <v>0.21759226999999995</v>
      </c>
    </row>
    <row r="30" spans="1:33" x14ac:dyDescent="0.35">
      <c r="A30">
        <f t="shared" si="0"/>
        <v>1993</v>
      </c>
      <c r="B30" s="1">
        <v>33970</v>
      </c>
      <c r="C30">
        <v>0</v>
      </c>
      <c r="D30">
        <v>0</v>
      </c>
      <c r="E30">
        <v>0</v>
      </c>
      <c r="O30">
        <v>2015</v>
      </c>
      <c r="P30" s="4">
        <f t="shared" si="1"/>
        <v>0.24457549999999997</v>
      </c>
      <c r="Q30" s="4">
        <f t="shared" si="2"/>
        <v>0.19768544999999996</v>
      </c>
      <c r="R30" s="4">
        <f t="shared" si="3"/>
        <v>0.19405783499999998</v>
      </c>
    </row>
    <row r="31" spans="1:33" x14ac:dyDescent="0.35">
      <c r="A31">
        <f t="shared" si="0"/>
        <v>1993</v>
      </c>
      <c r="B31" s="1">
        <v>34001</v>
      </c>
      <c r="C31">
        <v>0</v>
      </c>
      <c r="D31">
        <v>0</v>
      </c>
      <c r="E31">
        <v>0</v>
      </c>
      <c r="O31">
        <v>2016</v>
      </c>
      <c r="P31" s="4">
        <f t="shared" si="1"/>
        <v>0.20436707500000004</v>
      </c>
      <c r="Q31" s="4">
        <f t="shared" si="2"/>
        <v>0.17155554999999997</v>
      </c>
      <c r="R31" s="4">
        <f t="shared" si="3"/>
        <v>0.16684338500000004</v>
      </c>
    </row>
    <row r="32" spans="1:33" x14ac:dyDescent="0.35">
      <c r="A32">
        <f t="shared" si="0"/>
        <v>1993</v>
      </c>
      <c r="B32" s="1">
        <v>34029</v>
      </c>
      <c r="C32">
        <v>0</v>
      </c>
      <c r="D32">
        <v>0</v>
      </c>
      <c r="E32">
        <v>0</v>
      </c>
    </row>
    <row r="33" spans="1:33" x14ac:dyDescent="0.35">
      <c r="A33">
        <f t="shared" si="0"/>
        <v>1993</v>
      </c>
      <c r="B33" s="1">
        <v>34060</v>
      </c>
      <c r="C33">
        <v>0</v>
      </c>
      <c r="D33">
        <v>0</v>
      </c>
      <c r="E33">
        <v>0</v>
      </c>
    </row>
    <row r="34" spans="1:33" x14ac:dyDescent="0.35">
      <c r="A34">
        <f t="shared" si="0"/>
        <v>1993</v>
      </c>
      <c r="B34" s="1">
        <v>34090</v>
      </c>
      <c r="C34">
        <v>0</v>
      </c>
      <c r="D34">
        <v>0</v>
      </c>
      <c r="E34">
        <v>0</v>
      </c>
    </row>
    <row r="35" spans="1:33" x14ac:dyDescent="0.35">
      <c r="A35">
        <f t="shared" si="0"/>
        <v>1993</v>
      </c>
      <c r="B35" s="1">
        <v>34121</v>
      </c>
      <c r="C35">
        <v>0</v>
      </c>
      <c r="D35">
        <v>0</v>
      </c>
      <c r="E35">
        <v>0</v>
      </c>
    </row>
    <row r="36" spans="1:33" x14ac:dyDescent="0.35">
      <c r="A36">
        <f t="shared" si="0"/>
        <v>1993</v>
      </c>
      <c r="B36" s="1">
        <v>34151</v>
      </c>
      <c r="C36">
        <v>0</v>
      </c>
      <c r="D36">
        <v>0</v>
      </c>
      <c r="E36">
        <v>0</v>
      </c>
    </row>
    <row r="37" spans="1:33" x14ac:dyDescent="0.35">
      <c r="A37">
        <f t="shared" si="0"/>
        <v>1993</v>
      </c>
      <c r="B37" s="1">
        <v>34182</v>
      </c>
      <c r="C37">
        <v>0</v>
      </c>
      <c r="D37">
        <v>0</v>
      </c>
      <c r="E37">
        <v>0</v>
      </c>
    </row>
    <row r="38" spans="1:33" x14ac:dyDescent="0.35">
      <c r="A38">
        <f t="shared" si="0"/>
        <v>1993</v>
      </c>
      <c r="B38" s="1">
        <v>34213</v>
      </c>
      <c r="C38">
        <v>0</v>
      </c>
      <c r="D38">
        <v>0</v>
      </c>
      <c r="E38">
        <v>0</v>
      </c>
    </row>
    <row r="39" spans="1:33" x14ac:dyDescent="0.35">
      <c r="A39">
        <f t="shared" si="0"/>
        <v>1993</v>
      </c>
      <c r="B39" s="1">
        <v>34243</v>
      </c>
      <c r="C39">
        <v>0</v>
      </c>
      <c r="D39">
        <v>0</v>
      </c>
      <c r="E39">
        <v>0</v>
      </c>
    </row>
    <row r="40" spans="1:33" x14ac:dyDescent="0.35">
      <c r="A40">
        <f t="shared" si="0"/>
        <v>1993</v>
      </c>
      <c r="B40" s="1">
        <v>34274</v>
      </c>
      <c r="C40">
        <v>0</v>
      </c>
      <c r="D40">
        <v>0</v>
      </c>
      <c r="E40">
        <v>0</v>
      </c>
    </row>
    <row r="41" spans="1:33" x14ac:dyDescent="0.35">
      <c r="A41">
        <f t="shared" si="0"/>
        <v>1993</v>
      </c>
      <c r="B41" s="1">
        <v>34304</v>
      </c>
      <c r="C41">
        <v>0</v>
      </c>
      <c r="D41">
        <v>0</v>
      </c>
      <c r="E41">
        <v>0</v>
      </c>
    </row>
    <row r="42" spans="1:33" x14ac:dyDescent="0.35">
      <c r="A42">
        <f t="shared" si="0"/>
        <v>1994</v>
      </c>
      <c r="B42" s="1">
        <v>34335</v>
      </c>
      <c r="C42">
        <v>0</v>
      </c>
      <c r="D42">
        <v>0</v>
      </c>
      <c r="E42">
        <v>0</v>
      </c>
    </row>
    <row r="43" spans="1:33" x14ac:dyDescent="0.35">
      <c r="A43">
        <f t="shared" si="0"/>
        <v>1994</v>
      </c>
      <c r="B43" s="1">
        <v>34366</v>
      </c>
      <c r="C43">
        <v>0</v>
      </c>
      <c r="D43">
        <v>0</v>
      </c>
      <c r="E43">
        <v>0</v>
      </c>
    </row>
    <row r="44" spans="1:33" x14ac:dyDescent="0.35">
      <c r="A44">
        <f t="shared" si="0"/>
        <v>1994</v>
      </c>
      <c r="B44" s="1">
        <v>34394</v>
      </c>
      <c r="C44">
        <v>0</v>
      </c>
      <c r="D44">
        <v>0</v>
      </c>
      <c r="E44">
        <v>0</v>
      </c>
      <c r="AG44" s="7"/>
    </row>
    <row r="45" spans="1:33" x14ac:dyDescent="0.35">
      <c r="A45">
        <f t="shared" si="0"/>
        <v>1994</v>
      </c>
      <c r="B45" s="1">
        <v>34425</v>
      </c>
      <c r="C45">
        <v>0</v>
      </c>
      <c r="D45">
        <v>0</v>
      </c>
      <c r="E45">
        <v>0</v>
      </c>
    </row>
    <row r="46" spans="1:33" x14ac:dyDescent="0.35">
      <c r="A46">
        <f t="shared" si="0"/>
        <v>1994</v>
      </c>
      <c r="B46" s="1">
        <v>34455</v>
      </c>
      <c r="C46">
        <v>0</v>
      </c>
      <c r="D46">
        <v>0</v>
      </c>
      <c r="E46">
        <v>0</v>
      </c>
    </row>
    <row r="47" spans="1:33" x14ac:dyDescent="0.35">
      <c r="A47">
        <f t="shared" si="0"/>
        <v>1994</v>
      </c>
      <c r="B47" s="1">
        <v>34486</v>
      </c>
      <c r="C47">
        <v>0</v>
      </c>
      <c r="D47">
        <v>0</v>
      </c>
      <c r="E47">
        <v>0</v>
      </c>
    </row>
    <row r="48" spans="1:33" x14ac:dyDescent="0.35">
      <c r="A48">
        <f t="shared" si="0"/>
        <v>1994</v>
      </c>
      <c r="B48" s="1">
        <v>34516</v>
      </c>
      <c r="C48">
        <v>0</v>
      </c>
      <c r="D48">
        <v>0</v>
      </c>
      <c r="E48">
        <v>0</v>
      </c>
    </row>
    <row r="49" spans="1:33" x14ac:dyDescent="0.35">
      <c r="A49">
        <f t="shared" si="0"/>
        <v>1994</v>
      </c>
      <c r="B49" s="1">
        <v>34547</v>
      </c>
      <c r="C49">
        <v>0</v>
      </c>
      <c r="D49">
        <v>0</v>
      </c>
      <c r="E49">
        <v>0</v>
      </c>
    </row>
    <row r="50" spans="1:33" x14ac:dyDescent="0.35">
      <c r="A50">
        <f t="shared" si="0"/>
        <v>1994</v>
      </c>
      <c r="B50" s="1">
        <v>34578</v>
      </c>
      <c r="C50">
        <v>0</v>
      </c>
      <c r="D50">
        <v>0</v>
      </c>
      <c r="E50">
        <v>0</v>
      </c>
    </row>
    <row r="51" spans="1:33" x14ac:dyDescent="0.35">
      <c r="A51">
        <f t="shared" si="0"/>
        <v>1994</v>
      </c>
      <c r="B51" s="1">
        <v>34608</v>
      </c>
      <c r="C51">
        <v>0</v>
      </c>
      <c r="D51">
        <v>0</v>
      </c>
      <c r="E51">
        <v>0</v>
      </c>
    </row>
    <row r="52" spans="1:33" x14ac:dyDescent="0.35">
      <c r="A52">
        <f t="shared" si="0"/>
        <v>1994</v>
      </c>
      <c r="B52" s="1">
        <v>34639</v>
      </c>
      <c r="C52">
        <v>0</v>
      </c>
      <c r="D52">
        <v>0</v>
      </c>
      <c r="E52">
        <v>0</v>
      </c>
    </row>
    <row r="53" spans="1:33" x14ac:dyDescent="0.35">
      <c r="A53">
        <f t="shared" si="0"/>
        <v>1994</v>
      </c>
      <c r="B53" s="1">
        <v>34669</v>
      </c>
      <c r="C53">
        <v>0</v>
      </c>
      <c r="D53">
        <v>0</v>
      </c>
      <c r="E53">
        <v>0</v>
      </c>
    </row>
    <row r="54" spans="1:33" x14ac:dyDescent="0.35">
      <c r="A54">
        <f t="shared" si="0"/>
        <v>1995</v>
      </c>
      <c r="B54" s="1">
        <v>34700</v>
      </c>
      <c r="C54">
        <v>0</v>
      </c>
      <c r="D54">
        <v>0</v>
      </c>
      <c r="E54">
        <v>0</v>
      </c>
    </row>
    <row r="55" spans="1:33" x14ac:dyDescent="0.35">
      <c r="A55">
        <f t="shared" si="0"/>
        <v>1995</v>
      </c>
      <c r="B55" s="1">
        <v>34731</v>
      </c>
      <c r="C55">
        <v>0</v>
      </c>
      <c r="D55">
        <v>0</v>
      </c>
      <c r="E55">
        <v>0</v>
      </c>
    </row>
    <row r="56" spans="1:33" x14ac:dyDescent="0.35">
      <c r="A56">
        <f t="shared" si="0"/>
        <v>1995</v>
      </c>
      <c r="B56" s="1">
        <v>34759</v>
      </c>
      <c r="C56">
        <v>0</v>
      </c>
      <c r="D56">
        <v>0</v>
      </c>
      <c r="E56">
        <v>0</v>
      </c>
    </row>
    <row r="57" spans="1:33" x14ac:dyDescent="0.35">
      <c r="A57">
        <f t="shared" si="0"/>
        <v>1995</v>
      </c>
      <c r="B57" s="1">
        <v>34790</v>
      </c>
      <c r="C57">
        <v>0</v>
      </c>
      <c r="D57">
        <v>0</v>
      </c>
      <c r="E57">
        <v>0</v>
      </c>
      <c r="AG57" s="7"/>
    </row>
    <row r="58" spans="1:33" x14ac:dyDescent="0.35">
      <c r="A58">
        <f t="shared" si="0"/>
        <v>1995</v>
      </c>
      <c r="B58" s="1">
        <v>34820</v>
      </c>
      <c r="C58">
        <v>0</v>
      </c>
      <c r="D58">
        <v>0</v>
      </c>
      <c r="E58">
        <v>0</v>
      </c>
    </row>
    <row r="59" spans="1:33" x14ac:dyDescent="0.35">
      <c r="A59">
        <f t="shared" si="0"/>
        <v>1995</v>
      </c>
      <c r="B59" s="1">
        <v>34851</v>
      </c>
      <c r="C59">
        <v>0</v>
      </c>
      <c r="D59">
        <v>0</v>
      </c>
      <c r="E59">
        <v>0</v>
      </c>
    </row>
    <row r="60" spans="1:33" x14ac:dyDescent="0.35">
      <c r="A60">
        <f t="shared" si="0"/>
        <v>1995</v>
      </c>
      <c r="B60" s="1">
        <v>34881</v>
      </c>
      <c r="C60">
        <v>0</v>
      </c>
      <c r="D60">
        <v>0</v>
      </c>
      <c r="E60">
        <v>0</v>
      </c>
    </row>
    <row r="61" spans="1:33" x14ac:dyDescent="0.35">
      <c r="A61">
        <f t="shared" si="0"/>
        <v>1995</v>
      </c>
      <c r="B61" s="1">
        <v>34912</v>
      </c>
      <c r="C61">
        <v>0</v>
      </c>
      <c r="D61">
        <v>0</v>
      </c>
      <c r="E61">
        <v>0</v>
      </c>
    </row>
    <row r="62" spans="1:33" x14ac:dyDescent="0.35">
      <c r="A62">
        <f t="shared" si="0"/>
        <v>1995</v>
      </c>
      <c r="B62" s="1">
        <v>34943</v>
      </c>
      <c r="C62">
        <v>0</v>
      </c>
      <c r="D62">
        <v>0</v>
      </c>
      <c r="E62">
        <v>0</v>
      </c>
    </row>
    <row r="63" spans="1:33" x14ac:dyDescent="0.35">
      <c r="A63">
        <f t="shared" si="0"/>
        <v>1995</v>
      </c>
      <c r="B63" s="1">
        <v>34973</v>
      </c>
      <c r="C63">
        <v>0</v>
      </c>
      <c r="D63">
        <v>0</v>
      </c>
      <c r="E63">
        <v>0</v>
      </c>
    </row>
    <row r="64" spans="1:33" x14ac:dyDescent="0.35">
      <c r="A64">
        <f t="shared" si="0"/>
        <v>1995</v>
      </c>
      <c r="B64" s="1">
        <v>35004</v>
      </c>
      <c r="C64">
        <v>0</v>
      </c>
      <c r="D64">
        <v>0</v>
      </c>
      <c r="E64">
        <v>0</v>
      </c>
    </row>
    <row r="65" spans="1:5" x14ac:dyDescent="0.35">
      <c r="A65">
        <f t="shared" si="0"/>
        <v>1995</v>
      </c>
      <c r="B65" s="1">
        <v>35034</v>
      </c>
      <c r="C65">
        <v>0</v>
      </c>
      <c r="D65">
        <v>0</v>
      </c>
      <c r="E65">
        <v>0</v>
      </c>
    </row>
    <row r="66" spans="1:5" x14ac:dyDescent="0.35">
      <c r="A66">
        <f t="shared" si="0"/>
        <v>1996</v>
      </c>
      <c r="B66" s="1">
        <v>35065</v>
      </c>
      <c r="C66">
        <v>0</v>
      </c>
      <c r="D66">
        <v>0</v>
      </c>
      <c r="E66">
        <v>0</v>
      </c>
    </row>
    <row r="67" spans="1:5" x14ac:dyDescent="0.35">
      <c r="A67">
        <f t="shared" si="0"/>
        <v>1996</v>
      </c>
      <c r="B67" s="1">
        <v>35096</v>
      </c>
      <c r="C67">
        <v>0</v>
      </c>
      <c r="D67">
        <v>0</v>
      </c>
      <c r="E67">
        <v>0</v>
      </c>
    </row>
    <row r="68" spans="1:5" x14ac:dyDescent="0.35">
      <c r="A68">
        <f t="shared" si="0"/>
        <v>1996</v>
      </c>
      <c r="B68" s="1">
        <v>35125</v>
      </c>
      <c r="C68">
        <v>0</v>
      </c>
      <c r="D68">
        <v>0</v>
      </c>
      <c r="E68">
        <v>0</v>
      </c>
    </row>
    <row r="69" spans="1:5" x14ac:dyDescent="0.35">
      <c r="A69">
        <f t="shared" si="0"/>
        <v>1996</v>
      </c>
      <c r="B69" s="1">
        <v>35156</v>
      </c>
      <c r="C69">
        <v>0</v>
      </c>
      <c r="D69">
        <v>0</v>
      </c>
      <c r="E69">
        <v>0</v>
      </c>
    </row>
    <row r="70" spans="1:5" x14ac:dyDescent="0.35">
      <c r="A70">
        <f t="shared" si="0"/>
        <v>1996</v>
      </c>
      <c r="B70" s="1">
        <v>35186</v>
      </c>
      <c r="C70">
        <v>0</v>
      </c>
      <c r="D70">
        <v>0</v>
      </c>
      <c r="E70">
        <v>0</v>
      </c>
    </row>
    <row r="71" spans="1:5" x14ac:dyDescent="0.35">
      <c r="A71">
        <f t="shared" ref="A71:A134" si="4">YEAR(B71)</f>
        <v>1996</v>
      </c>
      <c r="B71" s="1">
        <v>35217</v>
      </c>
      <c r="C71">
        <v>0</v>
      </c>
      <c r="D71">
        <v>0</v>
      </c>
      <c r="E71">
        <v>0</v>
      </c>
    </row>
    <row r="72" spans="1:5" x14ac:dyDescent="0.35">
      <c r="A72">
        <f t="shared" si="4"/>
        <v>1996</v>
      </c>
      <c r="B72" s="1">
        <v>35247</v>
      </c>
      <c r="C72">
        <v>0</v>
      </c>
      <c r="D72">
        <v>0</v>
      </c>
      <c r="E72">
        <v>0</v>
      </c>
    </row>
    <row r="73" spans="1:5" x14ac:dyDescent="0.35">
      <c r="A73">
        <f t="shared" si="4"/>
        <v>1996</v>
      </c>
      <c r="B73" s="1">
        <v>35278</v>
      </c>
      <c r="C73">
        <v>0</v>
      </c>
      <c r="D73">
        <v>0</v>
      </c>
      <c r="E73">
        <v>0</v>
      </c>
    </row>
    <row r="74" spans="1:5" x14ac:dyDescent="0.35">
      <c r="A74">
        <f t="shared" si="4"/>
        <v>1996</v>
      </c>
      <c r="B74" s="1">
        <v>35309</v>
      </c>
      <c r="C74">
        <v>0</v>
      </c>
      <c r="D74">
        <v>0</v>
      </c>
      <c r="E74">
        <v>0</v>
      </c>
    </row>
    <row r="75" spans="1:5" x14ac:dyDescent="0.35">
      <c r="A75">
        <f t="shared" si="4"/>
        <v>1996</v>
      </c>
      <c r="B75" s="1">
        <v>35339</v>
      </c>
      <c r="C75">
        <v>0</v>
      </c>
      <c r="D75">
        <v>0</v>
      </c>
      <c r="E75">
        <v>0</v>
      </c>
    </row>
    <row r="76" spans="1:5" x14ac:dyDescent="0.35">
      <c r="A76">
        <f t="shared" si="4"/>
        <v>1996</v>
      </c>
      <c r="B76" s="1">
        <v>35370</v>
      </c>
      <c r="C76">
        <v>0</v>
      </c>
      <c r="D76">
        <v>0</v>
      </c>
      <c r="E76">
        <v>0</v>
      </c>
    </row>
    <row r="77" spans="1:5" x14ac:dyDescent="0.35">
      <c r="A77">
        <f t="shared" si="4"/>
        <v>1996</v>
      </c>
      <c r="B77" s="1">
        <v>35400</v>
      </c>
      <c r="C77">
        <v>0</v>
      </c>
      <c r="D77">
        <v>0</v>
      </c>
      <c r="E77">
        <v>0</v>
      </c>
    </row>
    <row r="78" spans="1:5" x14ac:dyDescent="0.35">
      <c r="A78">
        <f t="shared" si="4"/>
        <v>1997</v>
      </c>
      <c r="B78" s="1">
        <v>35431</v>
      </c>
      <c r="C78">
        <v>0</v>
      </c>
      <c r="D78">
        <v>0</v>
      </c>
      <c r="E78">
        <v>0</v>
      </c>
    </row>
    <row r="79" spans="1:5" x14ac:dyDescent="0.35">
      <c r="A79">
        <f t="shared" si="4"/>
        <v>1997</v>
      </c>
      <c r="B79" s="1">
        <v>35462</v>
      </c>
      <c r="C79">
        <v>0</v>
      </c>
      <c r="D79">
        <v>0</v>
      </c>
      <c r="E79">
        <v>0</v>
      </c>
    </row>
    <row r="80" spans="1:5" x14ac:dyDescent="0.35">
      <c r="A80">
        <f t="shared" si="4"/>
        <v>1997</v>
      </c>
      <c r="B80" s="1">
        <v>35490</v>
      </c>
      <c r="C80">
        <v>0</v>
      </c>
      <c r="D80">
        <v>0</v>
      </c>
      <c r="E80">
        <v>0</v>
      </c>
    </row>
    <row r="81" spans="1:5" x14ac:dyDescent="0.35">
      <c r="A81">
        <f t="shared" si="4"/>
        <v>1997</v>
      </c>
      <c r="B81" s="1">
        <v>35521</v>
      </c>
      <c r="C81">
        <v>0</v>
      </c>
      <c r="D81">
        <v>0</v>
      </c>
      <c r="E81">
        <v>0</v>
      </c>
    </row>
    <row r="82" spans="1:5" x14ac:dyDescent="0.35">
      <c r="A82">
        <f t="shared" si="4"/>
        <v>1997</v>
      </c>
      <c r="B82" s="1">
        <v>35551</v>
      </c>
      <c r="C82">
        <v>0</v>
      </c>
      <c r="D82">
        <v>0</v>
      </c>
      <c r="E82">
        <v>0</v>
      </c>
    </row>
    <row r="83" spans="1:5" x14ac:dyDescent="0.35">
      <c r="A83">
        <f t="shared" si="4"/>
        <v>1997</v>
      </c>
      <c r="B83" s="1">
        <v>35582</v>
      </c>
      <c r="C83">
        <v>0</v>
      </c>
      <c r="D83">
        <v>0</v>
      </c>
      <c r="E83">
        <v>0</v>
      </c>
    </row>
    <row r="84" spans="1:5" x14ac:dyDescent="0.35">
      <c r="A84">
        <f t="shared" si="4"/>
        <v>1997</v>
      </c>
      <c r="B84" s="1">
        <v>35612</v>
      </c>
      <c r="C84">
        <v>0</v>
      </c>
      <c r="D84">
        <v>0</v>
      </c>
      <c r="E84">
        <v>0</v>
      </c>
    </row>
    <row r="85" spans="1:5" x14ac:dyDescent="0.35">
      <c r="A85">
        <f t="shared" si="4"/>
        <v>1997</v>
      </c>
      <c r="B85" s="1">
        <v>35643</v>
      </c>
      <c r="C85">
        <v>0</v>
      </c>
      <c r="D85">
        <v>0</v>
      </c>
      <c r="E85">
        <v>0</v>
      </c>
    </row>
    <row r="86" spans="1:5" x14ac:dyDescent="0.35">
      <c r="A86">
        <f t="shared" si="4"/>
        <v>1997</v>
      </c>
      <c r="B86" s="1">
        <v>35674</v>
      </c>
      <c r="C86">
        <v>0</v>
      </c>
      <c r="D86">
        <v>0</v>
      </c>
      <c r="E86">
        <v>0</v>
      </c>
    </row>
    <row r="87" spans="1:5" x14ac:dyDescent="0.35">
      <c r="A87">
        <f t="shared" si="4"/>
        <v>1997</v>
      </c>
      <c r="B87" s="1">
        <v>35704</v>
      </c>
      <c r="C87">
        <v>0</v>
      </c>
      <c r="D87">
        <v>0</v>
      </c>
      <c r="E87">
        <v>0</v>
      </c>
    </row>
    <row r="88" spans="1:5" x14ac:dyDescent="0.35">
      <c r="A88">
        <f t="shared" si="4"/>
        <v>1997</v>
      </c>
      <c r="B88" s="1">
        <v>35735</v>
      </c>
      <c r="C88">
        <v>0</v>
      </c>
      <c r="D88">
        <v>0</v>
      </c>
      <c r="E88">
        <v>0</v>
      </c>
    </row>
    <row r="89" spans="1:5" x14ac:dyDescent="0.35">
      <c r="A89">
        <f t="shared" si="4"/>
        <v>1997</v>
      </c>
      <c r="B89" s="1">
        <v>35765</v>
      </c>
      <c r="C89">
        <v>0</v>
      </c>
      <c r="D89">
        <v>0</v>
      </c>
      <c r="E89">
        <v>0</v>
      </c>
    </row>
    <row r="90" spans="1:5" x14ac:dyDescent="0.35">
      <c r="A90">
        <f t="shared" si="4"/>
        <v>1998</v>
      </c>
      <c r="B90" s="1">
        <v>35796</v>
      </c>
      <c r="C90">
        <v>0</v>
      </c>
      <c r="D90">
        <v>0</v>
      </c>
      <c r="E90">
        <v>0</v>
      </c>
    </row>
    <row r="91" spans="1:5" x14ac:dyDescent="0.35">
      <c r="A91">
        <f t="shared" si="4"/>
        <v>1998</v>
      </c>
      <c r="B91" s="1">
        <v>35827</v>
      </c>
      <c r="C91">
        <v>0</v>
      </c>
      <c r="D91">
        <v>0</v>
      </c>
      <c r="E91">
        <v>0</v>
      </c>
    </row>
    <row r="92" spans="1:5" x14ac:dyDescent="0.35">
      <c r="A92">
        <f t="shared" si="4"/>
        <v>1998</v>
      </c>
      <c r="B92" s="1">
        <v>35855</v>
      </c>
      <c r="C92">
        <v>0</v>
      </c>
      <c r="D92">
        <v>0</v>
      </c>
      <c r="E92">
        <v>0</v>
      </c>
    </row>
    <row r="93" spans="1:5" x14ac:dyDescent="0.35">
      <c r="A93">
        <f t="shared" si="4"/>
        <v>1998</v>
      </c>
      <c r="B93" s="1">
        <v>35886</v>
      </c>
      <c r="C93">
        <v>0</v>
      </c>
      <c r="D93">
        <v>0</v>
      </c>
      <c r="E93">
        <v>0</v>
      </c>
    </row>
    <row r="94" spans="1:5" x14ac:dyDescent="0.35">
      <c r="A94">
        <f t="shared" si="4"/>
        <v>1998</v>
      </c>
      <c r="B94" s="1">
        <v>35916</v>
      </c>
      <c r="C94">
        <v>0</v>
      </c>
      <c r="D94">
        <v>0</v>
      </c>
      <c r="E94">
        <v>0</v>
      </c>
    </row>
    <row r="95" spans="1:5" x14ac:dyDescent="0.35">
      <c r="A95">
        <f t="shared" si="4"/>
        <v>1998</v>
      </c>
      <c r="B95" s="1">
        <v>35947</v>
      </c>
      <c r="C95">
        <v>0</v>
      </c>
      <c r="D95">
        <v>0</v>
      </c>
      <c r="E95">
        <v>0</v>
      </c>
    </row>
    <row r="96" spans="1:5" x14ac:dyDescent="0.35">
      <c r="A96">
        <f t="shared" si="4"/>
        <v>1998</v>
      </c>
      <c r="B96" s="1">
        <v>35977</v>
      </c>
      <c r="C96">
        <v>0</v>
      </c>
      <c r="D96">
        <v>0</v>
      </c>
      <c r="E96">
        <v>0</v>
      </c>
    </row>
    <row r="97" spans="1:62" x14ac:dyDescent="0.35">
      <c r="A97">
        <f t="shared" si="4"/>
        <v>1998</v>
      </c>
      <c r="B97" s="1">
        <v>36008</v>
      </c>
      <c r="C97">
        <v>0</v>
      </c>
      <c r="D97">
        <v>0</v>
      </c>
      <c r="E97">
        <v>0</v>
      </c>
    </row>
    <row r="98" spans="1:62" x14ac:dyDescent="0.35">
      <c r="A98">
        <f t="shared" si="4"/>
        <v>1998</v>
      </c>
      <c r="B98" s="1">
        <v>36039</v>
      </c>
      <c r="C98">
        <v>0</v>
      </c>
      <c r="D98">
        <v>0</v>
      </c>
      <c r="E98">
        <v>0</v>
      </c>
      <c r="BJ98" s="7"/>
    </row>
    <row r="99" spans="1:62" x14ac:dyDescent="0.35">
      <c r="A99">
        <f t="shared" si="4"/>
        <v>1998</v>
      </c>
      <c r="B99" s="1">
        <v>36069</v>
      </c>
      <c r="C99">
        <v>0</v>
      </c>
      <c r="D99">
        <v>0</v>
      </c>
      <c r="E99">
        <v>0</v>
      </c>
    </row>
    <row r="100" spans="1:62" x14ac:dyDescent="0.35">
      <c r="A100">
        <f t="shared" si="4"/>
        <v>1998</v>
      </c>
      <c r="B100" s="1">
        <v>36100</v>
      </c>
      <c r="C100">
        <v>0</v>
      </c>
      <c r="D100">
        <v>0</v>
      </c>
      <c r="E100">
        <v>0</v>
      </c>
    </row>
    <row r="101" spans="1:62" x14ac:dyDescent="0.35">
      <c r="A101">
        <f t="shared" si="4"/>
        <v>1998</v>
      </c>
      <c r="B101" s="1">
        <v>36130</v>
      </c>
      <c r="C101">
        <v>0</v>
      </c>
      <c r="D101">
        <v>0</v>
      </c>
      <c r="E101">
        <v>0</v>
      </c>
    </row>
    <row r="102" spans="1:62" x14ac:dyDescent="0.35">
      <c r="A102">
        <f t="shared" si="4"/>
        <v>1999</v>
      </c>
      <c r="B102" s="1">
        <v>36161</v>
      </c>
      <c r="C102">
        <v>0</v>
      </c>
      <c r="D102">
        <v>0</v>
      </c>
      <c r="E102">
        <v>0</v>
      </c>
    </row>
    <row r="103" spans="1:62" x14ac:dyDescent="0.35">
      <c r="A103">
        <f t="shared" si="4"/>
        <v>1999</v>
      </c>
      <c r="B103" s="1">
        <v>36192</v>
      </c>
      <c r="C103">
        <v>0</v>
      </c>
      <c r="D103">
        <v>0</v>
      </c>
      <c r="E103">
        <v>0</v>
      </c>
    </row>
    <row r="104" spans="1:62" x14ac:dyDescent="0.35">
      <c r="A104">
        <f t="shared" si="4"/>
        <v>1999</v>
      </c>
      <c r="B104" s="1">
        <v>36220</v>
      </c>
      <c r="C104">
        <v>0</v>
      </c>
      <c r="D104">
        <v>0</v>
      </c>
      <c r="E104">
        <v>0</v>
      </c>
    </row>
    <row r="105" spans="1:62" x14ac:dyDescent="0.35">
      <c r="A105">
        <f t="shared" si="4"/>
        <v>1999</v>
      </c>
      <c r="B105" s="1">
        <v>36251</v>
      </c>
      <c r="C105">
        <v>0</v>
      </c>
      <c r="D105">
        <v>0</v>
      </c>
      <c r="E105">
        <v>0</v>
      </c>
    </row>
    <row r="106" spans="1:62" x14ac:dyDescent="0.35">
      <c r="A106">
        <f t="shared" si="4"/>
        <v>1999</v>
      </c>
      <c r="B106" s="1">
        <v>36281</v>
      </c>
      <c r="C106">
        <v>0</v>
      </c>
      <c r="D106">
        <v>0</v>
      </c>
      <c r="E106">
        <v>0</v>
      </c>
    </row>
    <row r="107" spans="1:62" x14ac:dyDescent="0.35">
      <c r="A107">
        <f t="shared" si="4"/>
        <v>1999</v>
      </c>
      <c r="B107" s="1">
        <v>36312</v>
      </c>
      <c r="C107">
        <v>0</v>
      </c>
      <c r="D107">
        <v>0</v>
      </c>
      <c r="E107">
        <v>0</v>
      </c>
    </row>
    <row r="108" spans="1:62" x14ac:dyDescent="0.35">
      <c r="A108">
        <f t="shared" si="4"/>
        <v>1999</v>
      </c>
      <c r="B108" s="1">
        <v>36342</v>
      </c>
      <c r="C108">
        <v>0</v>
      </c>
      <c r="D108">
        <v>0</v>
      </c>
      <c r="E108">
        <v>0</v>
      </c>
    </row>
    <row r="109" spans="1:62" x14ac:dyDescent="0.35">
      <c r="A109">
        <f t="shared" si="4"/>
        <v>1999</v>
      </c>
      <c r="B109" s="1">
        <v>36373</v>
      </c>
      <c r="C109">
        <v>0</v>
      </c>
      <c r="D109">
        <v>0</v>
      </c>
      <c r="E109">
        <v>0</v>
      </c>
    </row>
    <row r="110" spans="1:62" x14ac:dyDescent="0.35">
      <c r="A110">
        <f t="shared" si="4"/>
        <v>1999</v>
      </c>
      <c r="B110" s="1">
        <v>36404</v>
      </c>
      <c r="C110">
        <v>0</v>
      </c>
      <c r="D110">
        <v>0</v>
      </c>
      <c r="E110">
        <v>0</v>
      </c>
    </row>
    <row r="111" spans="1:62" x14ac:dyDescent="0.35">
      <c r="A111">
        <f t="shared" si="4"/>
        <v>1999</v>
      </c>
      <c r="B111" s="1">
        <v>36434</v>
      </c>
      <c r="C111">
        <v>0</v>
      </c>
      <c r="D111">
        <v>0</v>
      </c>
      <c r="E111">
        <v>0</v>
      </c>
    </row>
    <row r="112" spans="1:62" x14ac:dyDescent="0.35">
      <c r="A112">
        <f t="shared" si="4"/>
        <v>1999</v>
      </c>
      <c r="B112" s="1">
        <v>36465</v>
      </c>
      <c r="C112">
        <v>0</v>
      </c>
      <c r="D112">
        <v>0</v>
      </c>
      <c r="E112">
        <v>0</v>
      </c>
    </row>
    <row r="113" spans="1:5" x14ac:dyDescent="0.35">
      <c r="A113">
        <f t="shared" si="4"/>
        <v>1999</v>
      </c>
      <c r="B113" s="1">
        <v>36495</v>
      </c>
      <c r="C113">
        <v>0</v>
      </c>
      <c r="D113">
        <v>0</v>
      </c>
      <c r="E113">
        <v>0</v>
      </c>
    </row>
    <row r="114" spans="1:5" x14ac:dyDescent="0.35">
      <c r="A114">
        <f t="shared" si="4"/>
        <v>2000</v>
      </c>
      <c r="B114" s="1">
        <v>36526</v>
      </c>
      <c r="C114">
        <v>0</v>
      </c>
      <c r="D114">
        <v>0</v>
      </c>
      <c r="E114">
        <v>0</v>
      </c>
    </row>
    <row r="115" spans="1:5" x14ac:dyDescent="0.35">
      <c r="A115">
        <f t="shared" si="4"/>
        <v>2000</v>
      </c>
      <c r="B115" s="1">
        <v>36557</v>
      </c>
      <c r="C115">
        <v>0</v>
      </c>
      <c r="D115">
        <v>0</v>
      </c>
      <c r="E115">
        <v>0</v>
      </c>
    </row>
    <row r="116" spans="1:5" x14ac:dyDescent="0.35">
      <c r="A116">
        <f t="shared" si="4"/>
        <v>2000</v>
      </c>
      <c r="B116" s="1">
        <v>36586</v>
      </c>
      <c r="C116">
        <v>0</v>
      </c>
      <c r="D116">
        <v>0</v>
      </c>
      <c r="E116">
        <v>0</v>
      </c>
    </row>
    <row r="117" spans="1:5" x14ac:dyDescent="0.35">
      <c r="A117">
        <f t="shared" si="4"/>
        <v>2000</v>
      </c>
      <c r="B117" s="1">
        <v>36617</v>
      </c>
      <c r="C117">
        <v>0</v>
      </c>
      <c r="D117">
        <v>0</v>
      </c>
      <c r="E117">
        <v>0</v>
      </c>
    </row>
    <row r="118" spans="1:5" x14ac:dyDescent="0.35">
      <c r="A118">
        <f t="shared" si="4"/>
        <v>2000</v>
      </c>
      <c r="B118" s="1">
        <v>36647</v>
      </c>
      <c r="C118">
        <v>0</v>
      </c>
      <c r="D118">
        <v>0</v>
      </c>
      <c r="E118">
        <v>0</v>
      </c>
    </row>
    <row r="119" spans="1:5" x14ac:dyDescent="0.35">
      <c r="A119">
        <f t="shared" si="4"/>
        <v>2000</v>
      </c>
      <c r="B119" s="1">
        <v>36678</v>
      </c>
      <c r="C119">
        <v>0</v>
      </c>
      <c r="D119">
        <v>0</v>
      </c>
      <c r="E119">
        <v>0</v>
      </c>
    </row>
    <row r="120" spans="1:5" x14ac:dyDescent="0.35">
      <c r="A120">
        <f t="shared" si="4"/>
        <v>2000</v>
      </c>
      <c r="B120" s="1">
        <v>36708</v>
      </c>
      <c r="C120">
        <v>0</v>
      </c>
      <c r="D120">
        <v>0</v>
      </c>
      <c r="E120">
        <v>0</v>
      </c>
    </row>
    <row r="121" spans="1:5" x14ac:dyDescent="0.35">
      <c r="A121">
        <f t="shared" si="4"/>
        <v>2000</v>
      </c>
      <c r="B121" s="1">
        <v>36739</v>
      </c>
      <c r="C121">
        <v>0</v>
      </c>
      <c r="D121">
        <v>0</v>
      </c>
      <c r="E121">
        <v>0</v>
      </c>
    </row>
    <row r="122" spans="1:5" x14ac:dyDescent="0.35">
      <c r="A122">
        <f t="shared" si="4"/>
        <v>2000</v>
      </c>
      <c r="B122" s="1">
        <v>36770</v>
      </c>
      <c r="C122">
        <v>0</v>
      </c>
      <c r="D122">
        <v>0</v>
      </c>
      <c r="E122">
        <v>0</v>
      </c>
    </row>
    <row r="123" spans="1:5" x14ac:dyDescent="0.35">
      <c r="A123">
        <f t="shared" si="4"/>
        <v>2000</v>
      </c>
      <c r="B123" s="1">
        <v>36800</v>
      </c>
      <c r="C123">
        <v>0</v>
      </c>
      <c r="D123">
        <v>0</v>
      </c>
      <c r="E123">
        <v>0</v>
      </c>
    </row>
    <row r="124" spans="1:5" x14ac:dyDescent="0.35">
      <c r="A124">
        <f t="shared" si="4"/>
        <v>2000</v>
      </c>
      <c r="B124" s="1">
        <v>36831</v>
      </c>
      <c r="C124">
        <v>0</v>
      </c>
      <c r="D124">
        <v>0</v>
      </c>
      <c r="E124">
        <v>0</v>
      </c>
    </row>
    <row r="125" spans="1:5" x14ac:dyDescent="0.35">
      <c r="A125">
        <f t="shared" si="4"/>
        <v>2000</v>
      </c>
      <c r="B125" s="1">
        <v>36861</v>
      </c>
      <c r="C125">
        <v>0</v>
      </c>
      <c r="D125">
        <v>0</v>
      </c>
      <c r="E125">
        <v>0</v>
      </c>
    </row>
    <row r="126" spans="1:5" x14ac:dyDescent="0.35">
      <c r="A126">
        <f t="shared" si="4"/>
        <v>2001</v>
      </c>
      <c r="B126" s="1">
        <v>36892</v>
      </c>
      <c r="C126">
        <v>0</v>
      </c>
      <c r="D126">
        <v>0</v>
      </c>
      <c r="E126">
        <v>0</v>
      </c>
    </row>
    <row r="127" spans="1:5" x14ac:dyDescent="0.35">
      <c r="A127">
        <f t="shared" si="4"/>
        <v>2001</v>
      </c>
      <c r="B127" s="1">
        <v>36923</v>
      </c>
      <c r="C127">
        <v>0</v>
      </c>
      <c r="D127">
        <v>0</v>
      </c>
      <c r="E127">
        <v>0</v>
      </c>
    </row>
    <row r="128" spans="1:5" x14ac:dyDescent="0.35">
      <c r="A128">
        <f t="shared" si="4"/>
        <v>2001</v>
      </c>
      <c r="B128" s="1">
        <v>36951</v>
      </c>
      <c r="C128">
        <v>0</v>
      </c>
      <c r="D128">
        <v>0</v>
      </c>
      <c r="E128">
        <v>0</v>
      </c>
    </row>
    <row r="129" spans="1:5" x14ac:dyDescent="0.35">
      <c r="A129">
        <f t="shared" si="4"/>
        <v>2001</v>
      </c>
      <c r="B129" s="1">
        <v>36982</v>
      </c>
      <c r="C129">
        <v>0</v>
      </c>
      <c r="D129">
        <v>0</v>
      </c>
      <c r="E129">
        <v>0</v>
      </c>
    </row>
    <row r="130" spans="1:5" x14ac:dyDescent="0.35">
      <c r="A130">
        <f t="shared" si="4"/>
        <v>2001</v>
      </c>
      <c r="B130" s="1">
        <v>37012</v>
      </c>
      <c r="C130">
        <v>0</v>
      </c>
      <c r="D130">
        <v>0</v>
      </c>
      <c r="E130">
        <v>0</v>
      </c>
    </row>
    <row r="131" spans="1:5" x14ac:dyDescent="0.35">
      <c r="A131">
        <f t="shared" si="4"/>
        <v>2001</v>
      </c>
      <c r="B131" s="1">
        <v>37043</v>
      </c>
      <c r="C131">
        <v>0</v>
      </c>
      <c r="D131">
        <v>0</v>
      </c>
      <c r="E131">
        <v>0</v>
      </c>
    </row>
    <row r="132" spans="1:5" x14ac:dyDescent="0.35">
      <c r="A132">
        <f t="shared" si="4"/>
        <v>2001</v>
      </c>
      <c r="B132" s="1">
        <v>37073</v>
      </c>
      <c r="C132">
        <v>0</v>
      </c>
      <c r="D132">
        <v>0</v>
      </c>
      <c r="E132">
        <v>0</v>
      </c>
    </row>
    <row r="133" spans="1:5" x14ac:dyDescent="0.35">
      <c r="A133">
        <f t="shared" si="4"/>
        <v>2001</v>
      </c>
      <c r="B133" s="1">
        <v>37104</v>
      </c>
      <c r="C133">
        <v>0</v>
      </c>
      <c r="D133">
        <v>0</v>
      </c>
      <c r="E133">
        <v>0</v>
      </c>
    </row>
    <row r="134" spans="1:5" x14ac:dyDescent="0.35">
      <c r="A134">
        <f t="shared" si="4"/>
        <v>2001</v>
      </c>
      <c r="B134" s="1">
        <v>37135</v>
      </c>
      <c r="C134">
        <v>0</v>
      </c>
      <c r="D134">
        <v>0</v>
      </c>
      <c r="E134">
        <v>0</v>
      </c>
    </row>
    <row r="135" spans="1:5" x14ac:dyDescent="0.35">
      <c r="A135">
        <f t="shared" ref="A135:A198" si="5">YEAR(B135)</f>
        <v>2001</v>
      </c>
      <c r="B135" s="1">
        <v>37165</v>
      </c>
      <c r="C135">
        <v>0</v>
      </c>
      <c r="D135">
        <v>0</v>
      </c>
      <c r="E135">
        <v>0</v>
      </c>
    </row>
    <row r="136" spans="1:5" x14ac:dyDescent="0.35">
      <c r="A136">
        <f t="shared" si="5"/>
        <v>2001</v>
      </c>
      <c r="B136" s="1">
        <v>37196</v>
      </c>
      <c r="C136">
        <v>0</v>
      </c>
      <c r="D136">
        <v>0</v>
      </c>
      <c r="E136">
        <v>0</v>
      </c>
    </row>
    <row r="137" spans="1:5" x14ac:dyDescent="0.35">
      <c r="A137">
        <f t="shared" si="5"/>
        <v>2001</v>
      </c>
      <c r="B137" s="1">
        <v>37226</v>
      </c>
      <c r="C137">
        <v>0</v>
      </c>
      <c r="D137">
        <v>0</v>
      </c>
      <c r="E137">
        <v>0</v>
      </c>
    </row>
    <row r="138" spans="1:5" x14ac:dyDescent="0.35">
      <c r="A138">
        <f t="shared" si="5"/>
        <v>2002</v>
      </c>
      <c r="B138" s="1">
        <v>37257</v>
      </c>
      <c r="C138">
        <v>0</v>
      </c>
      <c r="D138">
        <v>0</v>
      </c>
      <c r="E138">
        <v>0</v>
      </c>
    </row>
    <row r="139" spans="1:5" x14ac:dyDescent="0.35">
      <c r="A139">
        <f t="shared" si="5"/>
        <v>2002</v>
      </c>
      <c r="B139" s="1">
        <v>37288</v>
      </c>
      <c r="C139">
        <v>0</v>
      </c>
      <c r="D139">
        <v>0</v>
      </c>
      <c r="E139">
        <v>0</v>
      </c>
    </row>
    <row r="140" spans="1:5" x14ac:dyDescent="0.35">
      <c r="A140">
        <f t="shared" si="5"/>
        <v>2002</v>
      </c>
      <c r="B140" s="1">
        <v>37316</v>
      </c>
      <c r="C140">
        <v>0</v>
      </c>
      <c r="D140">
        <v>0</v>
      </c>
      <c r="E140">
        <v>0</v>
      </c>
    </row>
    <row r="141" spans="1:5" x14ac:dyDescent="0.35">
      <c r="A141">
        <f t="shared" si="5"/>
        <v>2002</v>
      </c>
      <c r="B141" s="1">
        <v>37347</v>
      </c>
      <c r="C141">
        <v>0</v>
      </c>
      <c r="D141">
        <v>0</v>
      </c>
      <c r="E141">
        <v>0</v>
      </c>
    </row>
    <row r="142" spans="1:5" x14ac:dyDescent="0.35">
      <c r="A142">
        <f t="shared" si="5"/>
        <v>2002</v>
      </c>
      <c r="B142" s="1">
        <v>37377</v>
      </c>
      <c r="C142">
        <v>0</v>
      </c>
      <c r="D142">
        <v>0</v>
      </c>
      <c r="E142">
        <v>0</v>
      </c>
    </row>
    <row r="143" spans="1:5" x14ac:dyDescent="0.35">
      <c r="A143">
        <f t="shared" si="5"/>
        <v>2002</v>
      </c>
      <c r="B143" s="1">
        <v>37408</v>
      </c>
      <c r="C143">
        <v>0</v>
      </c>
      <c r="D143">
        <v>0</v>
      </c>
      <c r="E143">
        <v>0</v>
      </c>
    </row>
    <row r="144" spans="1:5" x14ac:dyDescent="0.35">
      <c r="A144">
        <f t="shared" si="5"/>
        <v>2002</v>
      </c>
      <c r="B144" s="1">
        <v>37438</v>
      </c>
      <c r="C144">
        <v>0</v>
      </c>
      <c r="D144">
        <v>0</v>
      </c>
      <c r="E144">
        <v>0</v>
      </c>
    </row>
    <row r="145" spans="1:5" x14ac:dyDescent="0.35">
      <c r="A145">
        <f t="shared" si="5"/>
        <v>2002</v>
      </c>
      <c r="B145" s="1">
        <v>37469</v>
      </c>
      <c r="C145">
        <v>0</v>
      </c>
      <c r="D145">
        <v>0</v>
      </c>
      <c r="E145">
        <v>0</v>
      </c>
    </row>
    <row r="146" spans="1:5" x14ac:dyDescent="0.35">
      <c r="A146">
        <f t="shared" si="5"/>
        <v>2002</v>
      </c>
      <c r="B146" s="1">
        <v>37500</v>
      </c>
      <c r="C146">
        <v>0</v>
      </c>
      <c r="D146">
        <v>0</v>
      </c>
      <c r="E146">
        <v>0</v>
      </c>
    </row>
    <row r="147" spans="1:5" x14ac:dyDescent="0.35">
      <c r="A147">
        <f t="shared" si="5"/>
        <v>2002</v>
      </c>
      <c r="B147" s="1">
        <v>37530</v>
      </c>
      <c r="C147">
        <v>0</v>
      </c>
      <c r="D147">
        <v>0</v>
      </c>
      <c r="E147">
        <v>0</v>
      </c>
    </row>
    <row r="148" spans="1:5" x14ac:dyDescent="0.35">
      <c r="A148">
        <f t="shared" si="5"/>
        <v>2002</v>
      </c>
      <c r="B148" s="1">
        <v>37561</v>
      </c>
      <c r="C148">
        <v>0</v>
      </c>
      <c r="D148">
        <v>0</v>
      </c>
      <c r="E148">
        <v>0</v>
      </c>
    </row>
    <row r="149" spans="1:5" x14ac:dyDescent="0.35">
      <c r="A149">
        <f t="shared" si="5"/>
        <v>2002</v>
      </c>
      <c r="B149" s="1">
        <v>37591</v>
      </c>
      <c r="C149">
        <v>0</v>
      </c>
      <c r="D149">
        <v>0</v>
      </c>
      <c r="E149">
        <v>0</v>
      </c>
    </row>
    <row r="150" spans="1:5" x14ac:dyDescent="0.35">
      <c r="A150">
        <f t="shared" si="5"/>
        <v>2003</v>
      </c>
      <c r="B150" s="1">
        <v>37622</v>
      </c>
      <c r="C150">
        <v>0</v>
      </c>
      <c r="D150">
        <v>0</v>
      </c>
      <c r="E150">
        <v>0</v>
      </c>
    </row>
    <row r="151" spans="1:5" x14ac:dyDescent="0.35">
      <c r="A151">
        <f t="shared" si="5"/>
        <v>2003</v>
      </c>
      <c r="B151" s="1">
        <v>37653</v>
      </c>
      <c r="C151">
        <v>0</v>
      </c>
      <c r="D151">
        <v>0</v>
      </c>
      <c r="E151">
        <v>0</v>
      </c>
    </row>
    <row r="152" spans="1:5" x14ac:dyDescent="0.35">
      <c r="A152">
        <f t="shared" si="5"/>
        <v>2003</v>
      </c>
      <c r="B152" s="1">
        <v>37681</v>
      </c>
      <c r="C152">
        <v>0</v>
      </c>
      <c r="D152">
        <v>0</v>
      </c>
      <c r="E152">
        <v>0</v>
      </c>
    </row>
    <row r="153" spans="1:5" x14ac:dyDescent="0.35">
      <c r="A153">
        <f t="shared" si="5"/>
        <v>2003</v>
      </c>
      <c r="B153" s="1">
        <v>37712</v>
      </c>
      <c r="C153">
        <v>0</v>
      </c>
      <c r="D153">
        <v>0</v>
      </c>
      <c r="E153">
        <v>0</v>
      </c>
    </row>
    <row r="154" spans="1:5" x14ac:dyDescent="0.35">
      <c r="A154">
        <f t="shared" si="5"/>
        <v>2003</v>
      </c>
      <c r="B154" s="1">
        <v>37742</v>
      </c>
      <c r="C154">
        <v>0</v>
      </c>
      <c r="D154">
        <v>0</v>
      </c>
      <c r="E154">
        <v>0</v>
      </c>
    </row>
    <row r="155" spans="1:5" x14ac:dyDescent="0.35">
      <c r="A155">
        <f t="shared" si="5"/>
        <v>2003</v>
      </c>
      <c r="B155" s="1">
        <v>37773</v>
      </c>
      <c r="C155">
        <v>0</v>
      </c>
      <c r="D155">
        <v>0</v>
      </c>
      <c r="E155">
        <v>0</v>
      </c>
    </row>
    <row r="156" spans="1:5" x14ac:dyDescent="0.35">
      <c r="A156">
        <f t="shared" si="5"/>
        <v>2003</v>
      </c>
      <c r="B156" s="1">
        <v>37803</v>
      </c>
      <c r="C156">
        <v>0</v>
      </c>
      <c r="D156">
        <v>0</v>
      </c>
      <c r="E156">
        <v>0</v>
      </c>
    </row>
    <row r="157" spans="1:5" x14ac:dyDescent="0.35">
      <c r="A157">
        <f t="shared" si="5"/>
        <v>2003</v>
      </c>
      <c r="B157" s="1">
        <v>37834</v>
      </c>
      <c r="C157">
        <v>0</v>
      </c>
      <c r="D157">
        <v>0</v>
      </c>
      <c r="E157">
        <v>0</v>
      </c>
    </row>
    <row r="158" spans="1:5" x14ac:dyDescent="0.35">
      <c r="A158">
        <f t="shared" si="5"/>
        <v>2003</v>
      </c>
      <c r="B158" s="1">
        <v>37865</v>
      </c>
      <c r="C158">
        <v>0</v>
      </c>
      <c r="D158">
        <v>0</v>
      </c>
      <c r="E158">
        <v>0</v>
      </c>
    </row>
    <row r="159" spans="1:5" x14ac:dyDescent="0.35">
      <c r="A159">
        <f t="shared" si="5"/>
        <v>2003</v>
      </c>
      <c r="B159" s="1">
        <v>37895</v>
      </c>
      <c r="C159">
        <v>0</v>
      </c>
      <c r="D159">
        <v>0</v>
      </c>
      <c r="E159">
        <v>0</v>
      </c>
    </row>
    <row r="160" spans="1:5" x14ac:dyDescent="0.35">
      <c r="A160">
        <f t="shared" si="5"/>
        <v>2003</v>
      </c>
      <c r="B160" s="1">
        <v>37926</v>
      </c>
      <c r="C160">
        <v>0</v>
      </c>
      <c r="D160">
        <v>0</v>
      </c>
      <c r="E160">
        <v>0</v>
      </c>
    </row>
    <row r="161" spans="1:5" x14ac:dyDescent="0.35">
      <c r="A161">
        <f t="shared" si="5"/>
        <v>2003</v>
      </c>
      <c r="B161" s="1">
        <v>37956</v>
      </c>
      <c r="C161">
        <v>0</v>
      </c>
      <c r="D161">
        <v>0</v>
      </c>
      <c r="E161">
        <v>0</v>
      </c>
    </row>
    <row r="162" spans="1:5" x14ac:dyDescent="0.35">
      <c r="A162">
        <f t="shared" si="5"/>
        <v>2004</v>
      </c>
      <c r="B162" s="1">
        <v>37987</v>
      </c>
      <c r="C162">
        <v>0</v>
      </c>
      <c r="D162">
        <v>0</v>
      </c>
      <c r="E162">
        <v>0</v>
      </c>
    </row>
    <row r="163" spans="1:5" x14ac:dyDescent="0.35">
      <c r="A163">
        <f t="shared" si="5"/>
        <v>2004</v>
      </c>
      <c r="B163" s="1">
        <v>38018</v>
      </c>
      <c r="C163">
        <v>0</v>
      </c>
      <c r="D163">
        <v>0</v>
      </c>
      <c r="E163">
        <v>0</v>
      </c>
    </row>
    <row r="164" spans="1:5" x14ac:dyDescent="0.35">
      <c r="A164">
        <f t="shared" si="5"/>
        <v>2004</v>
      </c>
      <c r="B164" s="1">
        <v>38047</v>
      </c>
      <c r="C164">
        <v>0</v>
      </c>
      <c r="D164">
        <v>0</v>
      </c>
      <c r="E164">
        <v>0</v>
      </c>
    </row>
    <row r="165" spans="1:5" x14ac:dyDescent="0.35">
      <c r="A165">
        <f t="shared" si="5"/>
        <v>2004</v>
      </c>
      <c r="B165" s="1">
        <v>38078</v>
      </c>
      <c r="C165">
        <v>0</v>
      </c>
      <c r="D165">
        <v>0</v>
      </c>
      <c r="E165">
        <v>0</v>
      </c>
    </row>
    <row r="166" spans="1:5" x14ac:dyDescent="0.35">
      <c r="A166">
        <f t="shared" si="5"/>
        <v>2004</v>
      </c>
      <c r="B166" s="1">
        <v>38108</v>
      </c>
      <c r="C166">
        <v>0</v>
      </c>
      <c r="D166">
        <v>0</v>
      </c>
      <c r="E166">
        <v>0</v>
      </c>
    </row>
    <row r="167" spans="1:5" x14ac:dyDescent="0.35">
      <c r="A167">
        <f t="shared" si="5"/>
        <v>2004</v>
      </c>
      <c r="B167" s="1">
        <v>38139</v>
      </c>
      <c r="C167">
        <v>0</v>
      </c>
      <c r="D167">
        <v>0</v>
      </c>
      <c r="E167">
        <v>0</v>
      </c>
    </row>
    <row r="168" spans="1:5" x14ac:dyDescent="0.35">
      <c r="A168">
        <f t="shared" si="5"/>
        <v>2004</v>
      </c>
      <c r="B168" s="1">
        <v>38169</v>
      </c>
      <c r="C168">
        <v>0</v>
      </c>
      <c r="D168">
        <v>0</v>
      </c>
      <c r="E168">
        <v>0</v>
      </c>
    </row>
    <row r="169" spans="1:5" x14ac:dyDescent="0.35">
      <c r="A169">
        <f t="shared" si="5"/>
        <v>2004</v>
      </c>
      <c r="B169" s="1">
        <v>38200</v>
      </c>
      <c r="C169">
        <v>0</v>
      </c>
      <c r="D169">
        <v>0</v>
      </c>
      <c r="E169">
        <v>0</v>
      </c>
    </row>
    <row r="170" spans="1:5" x14ac:dyDescent="0.35">
      <c r="A170">
        <f t="shared" si="5"/>
        <v>2004</v>
      </c>
      <c r="B170" s="1">
        <v>38231</v>
      </c>
      <c r="C170">
        <v>0</v>
      </c>
      <c r="D170">
        <v>0</v>
      </c>
      <c r="E170">
        <v>0</v>
      </c>
    </row>
    <row r="171" spans="1:5" x14ac:dyDescent="0.35">
      <c r="A171">
        <f t="shared" si="5"/>
        <v>2004</v>
      </c>
      <c r="B171" s="1">
        <v>38261</v>
      </c>
      <c r="C171">
        <v>0</v>
      </c>
      <c r="D171">
        <v>0</v>
      </c>
      <c r="E171">
        <v>0</v>
      </c>
    </row>
    <row r="172" spans="1:5" x14ac:dyDescent="0.35">
      <c r="A172">
        <f t="shared" si="5"/>
        <v>2004</v>
      </c>
      <c r="B172" s="1">
        <v>38292</v>
      </c>
      <c r="C172">
        <v>0</v>
      </c>
      <c r="D172">
        <v>0</v>
      </c>
      <c r="E172">
        <v>0</v>
      </c>
    </row>
    <row r="173" spans="1:5" x14ac:dyDescent="0.35">
      <c r="A173">
        <f t="shared" si="5"/>
        <v>2004</v>
      </c>
      <c r="B173" s="1">
        <v>38322</v>
      </c>
      <c r="C173">
        <v>0</v>
      </c>
      <c r="D173">
        <v>0</v>
      </c>
      <c r="E173">
        <v>0</v>
      </c>
    </row>
    <row r="174" spans="1:5" x14ac:dyDescent="0.35">
      <c r="A174">
        <f t="shared" si="5"/>
        <v>2005</v>
      </c>
      <c r="B174" s="1">
        <v>38353</v>
      </c>
      <c r="C174">
        <v>0.15</v>
      </c>
      <c r="D174">
        <v>0.15001500000000001</v>
      </c>
      <c r="E174">
        <v>0.15</v>
      </c>
    </row>
    <row r="175" spans="1:5" x14ac:dyDescent="0.35">
      <c r="A175">
        <f t="shared" si="5"/>
        <v>2005</v>
      </c>
      <c r="B175" s="1">
        <v>38384</v>
      </c>
      <c r="C175">
        <v>0.15</v>
      </c>
      <c r="D175">
        <v>0.15001500000000001</v>
      </c>
      <c r="E175">
        <v>0.15</v>
      </c>
    </row>
    <row r="176" spans="1:5" x14ac:dyDescent="0.35">
      <c r="A176">
        <f t="shared" si="5"/>
        <v>2005</v>
      </c>
      <c r="B176" s="1">
        <v>38412</v>
      </c>
      <c r="C176">
        <v>0.15</v>
      </c>
      <c r="D176">
        <v>0.15001500000000001</v>
      </c>
      <c r="E176">
        <v>0.15</v>
      </c>
    </row>
    <row r="177" spans="1:5" x14ac:dyDescent="0.35">
      <c r="A177">
        <f t="shared" si="5"/>
        <v>2005</v>
      </c>
      <c r="B177" s="1">
        <v>38443</v>
      </c>
      <c r="C177">
        <v>0.15</v>
      </c>
      <c r="D177">
        <v>0.15001500000000001</v>
      </c>
      <c r="E177">
        <v>0.15</v>
      </c>
    </row>
    <row r="178" spans="1:5" x14ac:dyDescent="0.35">
      <c r="A178">
        <f t="shared" si="5"/>
        <v>2005</v>
      </c>
      <c r="B178" s="1">
        <v>38473</v>
      </c>
      <c r="C178">
        <v>0.15</v>
      </c>
      <c r="D178">
        <v>0.15001500000000001</v>
      </c>
      <c r="E178">
        <v>0.15</v>
      </c>
    </row>
    <row r="179" spans="1:5" x14ac:dyDescent="0.35">
      <c r="A179">
        <f t="shared" si="5"/>
        <v>2005</v>
      </c>
      <c r="B179" s="1">
        <v>38504</v>
      </c>
      <c r="C179">
        <v>0.15</v>
      </c>
      <c r="D179">
        <v>0.15001500000000001</v>
      </c>
      <c r="E179">
        <v>0.15</v>
      </c>
    </row>
    <row r="180" spans="1:5" x14ac:dyDescent="0.35">
      <c r="A180">
        <f t="shared" si="5"/>
        <v>2005</v>
      </c>
      <c r="B180" s="1">
        <v>38534</v>
      </c>
      <c r="C180">
        <v>0.15</v>
      </c>
      <c r="D180">
        <v>0.15001500000000001</v>
      </c>
      <c r="E180">
        <v>0.15</v>
      </c>
    </row>
    <row r="181" spans="1:5" x14ac:dyDescent="0.35">
      <c r="A181">
        <f t="shared" si="5"/>
        <v>2005</v>
      </c>
      <c r="B181" s="1">
        <v>38565</v>
      </c>
      <c r="C181">
        <v>0.15</v>
      </c>
      <c r="D181">
        <v>0.15001500000000001</v>
      </c>
      <c r="E181">
        <v>0.15</v>
      </c>
    </row>
    <row r="182" spans="1:5" x14ac:dyDescent="0.35">
      <c r="A182">
        <f t="shared" si="5"/>
        <v>2005</v>
      </c>
      <c r="B182" s="1">
        <v>38596</v>
      </c>
      <c r="C182">
        <v>0.15</v>
      </c>
      <c r="D182">
        <v>0.15001500000000001</v>
      </c>
      <c r="E182">
        <v>0.15</v>
      </c>
    </row>
    <row r="183" spans="1:5" x14ac:dyDescent="0.35">
      <c r="A183">
        <f t="shared" si="5"/>
        <v>2005</v>
      </c>
      <c r="B183" s="1">
        <v>38626</v>
      </c>
      <c r="C183">
        <v>0.15</v>
      </c>
      <c r="D183">
        <v>0.15001500000000001</v>
      </c>
      <c r="E183">
        <v>0.15</v>
      </c>
    </row>
    <row r="184" spans="1:5" x14ac:dyDescent="0.35">
      <c r="A184">
        <f t="shared" si="5"/>
        <v>2005</v>
      </c>
      <c r="B184" s="1">
        <v>38657</v>
      </c>
      <c r="C184">
        <v>0.15</v>
      </c>
      <c r="D184">
        <v>0.15001500000000001</v>
      </c>
      <c r="E184">
        <v>0.15</v>
      </c>
    </row>
    <row r="185" spans="1:5" x14ac:dyDescent="0.35">
      <c r="A185">
        <f t="shared" si="5"/>
        <v>2005</v>
      </c>
      <c r="B185" s="1">
        <v>38687</v>
      </c>
      <c r="C185">
        <v>0.15</v>
      </c>
      <c r="D185">
        <v>0.15001500000000001</v>
      </c>
      <c r="E185">
        <v>0.15</v>
      </c>
    </row>
    <row r="186" spans="1:5" x14ac:dyDescent="0.35">
      <c r="A186">
        <f t="shared" si="5"/>
        <v>2006</v>
      </c>
      <c r="B186" s="1">
        <v>38718</v>
      </c>
      <c r="C186">
        <v>0.15</v>
      </c>
      <c r="D186">
        <v>0.15001500000000001</v>
      </c>
      <c r="E186">
        <v>0.15</v>
      </c>
    </row>
    <row r="187" spans="1:5" x14ac:dyDescent="0.35">
      <c r="A187">
        <f t="shared" si="5"/>
        <v>2006</v>
      </c>
      <c r="B187" s="1">
        <v>38749</v>
      </c>
      <c r="C187">
        <v>0.15</v>
      </c>
      <c r="D187">
        <v>0.15001500000000001</v>
      </c>
      <c r="E187">
        <v>0.15</v>
      </c>
    </row>
    <row r="188" spans="1:5" x14ac:dyDescent="0.35">
      <c r="A188">
        <f t="shared" si="5"/>
        <v>2006</v>
      </c>
      <c r="B188" s="1">
        <v>38777</v>
      </c>
      <c r="C188">
        <v>0.15</v>
      </c>
      <c r="D188">
        <v>0.15001500000000001</v>
      </c>
      <c r="E188">
        <v>0.15</v>
      </c>
    </row>
    <row r="189" spans="1:5" x14ac:dyDescent="0.35">
      <c r="A189">
        <f t="shared" si="5"/>
        <v>2006</v>
      </c>
      <c r="B189" s="1">
        <v>38808</v>
      </c>
      <c r="C189">
        <v>0.15</v>
      </c>
      <c r="D189">
        <v>0.15001500000000001</v>
      </c>
      <c r="E189">
        <v>0.15</v>
      </c>
    </row>
    <row r="190" spans="1:5" x14ac:dyDescent="0.35">
      <c r="A190">
        <f t="shared" si="5"/>
        <v>2006</v>
      </c>
      <c r="B190" s="1">
        <v>38838</v>
      </c>
      <c r="C190">
        <v>0.15</v>
      </c>
      <c r="D190">
        <v>0.15001500000000001</v>
      </c>
      <c r="E190">
        <v>0.15</v>
      </c>
    </row>
    <row r="191" spans="1:5" x14ac:dyDescent="0.35">
      <c r="A191">
        <f t="shared" si="5"/>
        <v>2006</v>
      </c>
      <c r="B191" s="1">
        <v>38869</v>
      </c>
      <c r="C191">
        <v>0.15</v>
      </c>
      <c r="D191">
        <v>0.15001500000000001</v>
      </c>
      <c r="E191">
        <v>0.15</v>
      </c>
    </row>
    <row r="192" spans="1:5" x14ac:dyDescent="0.35">
      <c r="A192">
        <f t="shared" si="5"/>
        <v>2006</v>
      </c>
      <c r="B192" s="1">
        <v>38899</v>
      </c>
      <c r="C192">
        <v>0.15</v>
      </c>
      <c r="D192">
        <v>0.15001500000000001</v>
      </c>
      <c r="E192">
        <v>0.15</v>
      </c>
    </row>
    <row r="193" spans="1:5" x14ac:dyDescent="0.35">
      <c r="A193">
        <f t="shared" si="5"/>
        <v>2006</v>
      </c>
      <c r="B193" s="1">
        <v>38930</v>
      </c>
      <c r="C193">
        <v>0.15</v>
      </c>
      <c r="D193">
        <v>0.15001500000000001</v>
      </c>
      <c r="E193">
        <v>0.15</v>
      </c>
    </row>
    <row r="194" spans="1:5" x14ac:dyDescent="0.35">
      <c r="A194">
        <f t="shared" si="5"/>
        <v>2006</v>
      </c>
      <c r="B194" s="1">
        <v>38961</v>
      </c>
      <c r="C194">
        <v>0.15</v>
      </c>
      <c r="D194">
        <v>0.15001500000000001</v>
      </c>
      <c r="E194">
        <v>0.15</v>
      </c>
    </row>
    <row r="195" spans="1:5" x14ac:dyDescent="0.35">
      <c r="A195">
        <f t="shared" si="5"/>
        <v>2006</v>
      </c>
      <c r="B195" s="1">
        <v>38991</v>
      </c>
      <c r="C195">
        <v>0.15</v>
      </c>
      <c r="D195">
        <v>0.15001500000000001</v>
      </c>
      <c r="E195">
        <v>0.15</v>
      </c>
    </row>
    <row r="196" spans="1:5" x14ac:dyDescent="0.35">
      <c r="A196">
        <f t="shared" si="5"/>
        <v>2006</v>
      </c>
      <c r="B196" s="1">
        <v>39022</v>
      </c>
      <c r="C196">
        <v>0.15</v>
      </c>
      <c r="D196">
        <v>0.15001500000000001</v>
      </c>
      <c r="E196">
        <v>0.15</v>
      </c>
    </row>
    <row r="197" spans="1:5" x14ac:dyDescent="0.35">
      <c r="A197">
        <f t="shared" si="5"/>
        <v>2006</v>
      </c>
      <c r="B197" s="1">
        <v>39052</v>
      </c>
      <c r="C197">
        <v>0.15</v>
      </c>
      <c r="D197">
        <v>0.15001500000000001</v>
      </c>
      <c r="E197">
        <v>0.15</v>
      </c>
    </row>
    <row r="198" spans="1:5" x14ac:dyDescent="0.35">
      <c r="A198">
        <f t="shared" si="5"/>
        <v>2007</v>
      </c>
      <c r="B198" s="1">
        <v>39083</v>
      </c>
      <c r="C198">
        <v>0.15</v>
      </c>
      <c r="D198">
        <v>0.15001500000000001</v>
      </c>
      <c r="E198">
        <v>0.15</v>
      </c>
    </row>
    <row r="199" spans="1:5" x14ac:dyDescent="0.35">
      <c r="A199">
        <f t="shared" ref="A199:A262" si="6">YEAR(B199)</f>
        <v>2007</v>
      </c>
      <c r="B199" s="1">
        <v>39114</v>
      </c>
      <c r="C199">
        <v>0.15</v>
      </c>
      <c r="D199">
        <v>0.15001500000000001</v>
      </c>
      <c r="E199">
        <v>0.15</v>
      </c>
    </row>
    <row r="200" spans="1:5" x14ac:dyDescent="0.35">
      <c r="A200">
        <f t="shared" si="6"/>
        <v>2007</v>
      </c>
      <c r="B200" s="1">
        <v>39142</v>
      </c>
      <c r="C200">
        <v>0.15</v>
      </c>
      <c r="D200">
        <v>0.15001500000000001</v>
      </c>
      <c r="E200">
        <v>0.15</v>
      </c>
    </row>
    <row r="201" spans="1:5" x14ac:dyDescent="0.35">
      <c r="A201">
        <f t="shared" si="6"/>
        <v>2007</v>
      </c>
      <c r="B201" s="1">
        <v>39173</v>
      </c>
      <c r="C201">
        <v>0.15</v>
      </c>
      <c r="D201">
        <v>0.15001500000000001</v>
      </c>
      <c r="E201">
        <v>0.15</v>
      </c>
    </row>
    <row r="202" spans="1:5" x14ac:dyDescent="0.35">
      <c r="A202">
        <f t="shared" si="6"/>
        <v>2007</v>
      </c>
      <c r="B202" s="1">
        <v>39203</v>
      </c>
      <c r="C202">
        <v>0.15</v>
      </c>
      <c r="D202">
        <v>0.15001500000000001</v>
      </c>
      <c r="E202">
        <v>0.15</v>
      </c>
    </row>
    <row r="203" spans="1:5" x14ac:dyDescent="0.35">
      <c r="A203">
        <f t="shared" si="6"/>
        <v>2007</v>
      </c>
      <c r="B203" s="1">
        <v>39234</v>
      </c>
      <c r="C203">
        <v>0.15</v>
      </c>
      <c r="D203">
        <v>0.15001500000000001</v>
      </c>
      <c r="E203">
        <v>0.15</v>
      </c>
    </row>
    <row r="204" spans="1:5" x14ac:dyDescent="0.35">
      <c r="A204">
        <f t="shared" si="6"/>
        <v>2007</v>
      </c>
      <c r="B204" s="1">
        <v>39264</v>
      </c>
      <c r="C204">
        <v>0.15</v>
      </c>
      <c r="D204">
        <v>0.15001500000000001</v>
      </c>
      <c r="E204">
        <v>0.15</v>
      </c>
    </row>
    <row r="205" spans="1:5" x14ac:dyDescent="0.35">
      <c r="A205">
        <f t="shared" si="6"/>
        <v>2007</v>
      </c>
      <c r="B205" s="1">
        <v>39295</v>
      </c>
      <c r="C205">
        <v>0.15</v>
      </c>
      <c r="D205">
        <v>0.15001500000000001</v>
      </c>
      <c r="E205">
        <v>0.15</v>
      </c>
    </row>
    <row r="206" spans="1:5" x14ac:dyDescent="0.35">
      <c r="A206">
        <f t="shared" si="6"/>
        <v>2007</v>
      </c>
      <c r="B206" s="1">
        <v>39326</v>
      </c>
      <c r="C206">
        <v>0.15</v>
      </c>
      <c r="D206">
        <v>0.15001500000000001</v>
      </c>
      <c r="E206">
        <v>0.15</v>
      </c>
    </row>
    <row r="207" spans="1:5" x14ac:dyDescent="0.35">
      <c r="A207">
        <f t="shared" si="6"/>
        <v>2007</v>
      </c>
      <c r="B207" s="1">
        <v>39356</v>
      </c>
      <c r="C207">
        <v>0.15</v>
      </c>
      <c r="D207">
        <v>0.15001500000000001</v>
      </c>
      <c r="E207">
        <v>0.15</v>
      </c>
    </row>
    <row r="208" spans="1:5" x14ac:dyDescent="0.35">
      <c r="A208">
        <f t="shared" si="6"/>
        <v>2007</v>
      </c>
      <c r="B208" s="1">
        <v>39387</v>
      </c>
      <c r="C208">
        <v>0.15</v>
      </c>
      <c r="D208">
        <v>0.15001500000000001</v>
      </c>
      <c r="E208">
        <v>0.15</v>
      </c>
    </row>
    <row r="209" spans="1:5" x14ac:dyDescent="0.35">
      <c r="A209">
        <f t="shared" si="6"/>
        <v>2007</v>
      </c>
      <c r="B209" s="1">
        <v>39417</v>
      </c>
      <c r="C209">
        <v>0.15</v>
      </c>
      <c r="D209">
        <v>0.15001500000000001</v>
      </c>
      <c r="E209">
        <v>0.15</v>
      </c>
    </row>
    <row r="210" spans="1:5" x14ac:dyDescent="0.35">
      <c r="A210">
        <f t="shared" si="6"/>
        <v>2008</v>
      </c>
      <c r="B210" s="1">
        <v>39448</v>
      </c>
      <c r="C210">
        <v>0.15</v>
      </c>
      <c r="D210">
        <v>0.15001500000000001</v>
      </c>
      <c r="E210">
        <v>0.15</v>
      </c>
    </row>
    <row r="211" spans="1:5" x14ac:dyDescent="0.35">
      <c r="A211">
        <f t="shared" si="6"/>
        <v>2008</v>
      </c>
      <c r="B211" s="1">
        <v>39479</v>
      </c>
      <c r="C211">
        <v>0.15</v>
      </c>
      <c r="D211">
        <v>0.15001500000000001</v>
      </c>
      <c r="E211">
        <v>0.15</v>
      </c>
    </row>
    <row r="212" spans="1:5" x14ac:dyDescent="0.35">
      <c r="A212">
        <f t="shared" si="6"/>
        <v>2008</v>
      </c>
      <c r="B212" s="1">
        <v>39508</v>
      </c>
      <c r="C212">
        <v>0.15</v>
      </c>
      <c r="D212">
        <v>0.15001500000000001</v>
      </c>
      <c r="E212">
        <v>0.15</v>
      </c>
    </row>
    <row r="213" spans="1:5" x14ac:dyDescent="0.35">
      <c r="A213">
        <f t="shared" si="6"/>
        <v>2008</v>
      </c>
      <c r="B213" s="1">
        <v>39539</v>
      </c>
      <c r="C213">
        <v>0.15</v>
      </c>
      <c r="D213">
        <v>0.15001500000000001</v>
      </c>
      <c r="E213">
        <v>0.15</v>
      </c>
    </row>
    <row r="214" spans="1:5" x14ac:dyDescent="0.35">
      <c r="A214">
        <f t="shared" si="6"/>
        <v>2008</v>
      </c>
      <c r="B214" s="1">
        <v>39569</v>
      </c>
      <c r="C214">
        <v>0.73206400000000005</v>
      </c>
      <c r="D214">
        <v>0.63042799999999999</v>
      </c>
      <c r="E214">
        <v>0.60339600000000004</v>
      </c>
    </row>
    <row r="215" spans="1:5" x14ac:dyDescent="0.35">
      <c r="A215">
        <f t="shared" si="6"/>
        <v>2008</v>
      </c>
      <c r="B215" s="1">
        <v>39600</v>
      </c>
      <c r="C215">
        <v>0.73206400000000005</v>
      </c>
      <c r="D215">
        <v>0.63042799999999999</v>
      </c>
      <c r="E215">
        <v>0.60339600000000004</v>
      </c>
    </row>
    <row r="216" spans="1:5" x14ac:dyDescent="0.35">
      <c r="A216">
        <f t="shared" si="6"/>
        <v>2008</v>
      </c>
      <c r="B216" s="1">
        <v>39630</v>
      </c>
      <c r="C216">
        <v>0.73206400000000005</v>
      </c>
      <c r="D216">
        <v>0.63042799999999999</v>
      </c>
      <c r="E216">
        <v>0.60339600000000004</v>
      </c>
    </row>
    <row r="217" spans="1:5" x14ac:dyDescent="0.35">
      <c r="A217">
        <f t="shared" si="6"/>
        <v>2008</v>
      </c>
      <c r="B217" s="1">
        <v>39661</v>
      </c>
      <c r="C217">
        <v>0.73206400000000005</v>
      </c>
      <c r="D217">
        <v>0.63042799999999999</v>
      </c>
      <c r="E217">
        <v>0.60339600000000004</v>
      </c>
    </row>
    <row r="218" spans="1:5" x14ac:dyDescent="0.35">
      <c r="A218">
        <f t="shared" si="6"/>
        <v>2008</v>
      </c>
      <c r="B218" s="1">
        <v>39692</v>
      </c>
      <c r="C218">
        <v>0.73206400000000005</v>
      </c>
      <c r="D218">
        <v>0.63042799999999999</v>
      </c>
      <c r="E218">
        <v>0.60339600000000004</v>
      </c>
    </row>
    <row r="219" spans="1:5" x14ac:dyDescent="0.35">
      <c r="A219">
        <f t="shared" si="6"/>
        <v>2008</v>
      </c>
      <c r="B219" s="1">
        <v>39722</v>
      </c>
      <c r="C219">
        <v>0.73206400000000005</v>
      </c>
      <c r="D219">
        <v>0.63042799999999999</v>
      </c>
      <c r="E219">
        <v>0.60339600000000004</v>
      </c>
    </row>
    <row r="220" spans="1:5" x14ac:dyDescent="0.35">
      <c r="A220">
        <f t="shared" si="6"/>
        <v>2008</v>
      </c>
      <c r="B220" s="1">
        <v>39753</v>
      </c>
      <c r="C220">
        <v>0.73206400000000005</v>
      </c>
      <c r="D220">
        <v>0.63042799999999999</v>
      </c>
      <c r="E220">
        <v>0.60339600000000004</v>
      </c>
    </row>
    <row r="221" spans="1:5" x14ac:dyDescent="0.35">
      <c r="A221">
        <f t="shared" si="6"/>
        <v>2008</v>
      </c>
      <c r="B221" s="1">
        <v>39783</v>
      </c>
      <c r="C221">
        <v>0.73206400000000005</v>
      </c>
      <c r="D221">
        <v>0.63042799999999999</v>
      </c>
      <c r="E221">
        <v>0.60339600000000004</v>
      </c>
    </row>
    <row r="222" spans="1:5" x14ac:dyDescent="0.35">
      <c r="A222">
        <f t="shared" si="6"/>
        <v>2009</v>
      </c>
      <c r="B222" s="1">
        <v>39814</v>
      </c>
      <c r="C222">
        <v>0.73206400000000005</v>
      </c>
      <c r="D222">
        <v>0.63042799999999999</v>
      </c>
      <c r="E222">
        <v>0.60339600000000004</v>
      </c>
    </row>
    <row r="223" spans="1:5" x14ac:dyDescent="0.35">
      <c r="A223">
        <f t="shared" si="6"/>
        <v>2009</v>
      </c>
      <c r="B223" s="1">
        <v>39845</v>
      </c>
      <c r="C223">
        <v>0.73206400000000005</v>
      </c>
      <c r="D223">
        <v>0.63042799999999999</v>
      </c>
      <c r="E223">
        <v>0.60339600000000004</v>
      </c>
    </row>
    <row r="224" spans="1:5" x14ac:dyDescent="0.35">
      <c r="A224">
        <f t="shared" si="6"/>
        <v>2009</v>
      </c>
      <c r="B224" s="1">
        <v>39873</v>
      </c>
      <c r="C224">
        <v>0.73206400000000005</v>
      </c>
      <c r="D224">
        <v>0.63042799999999999</v>
      </c>
      <c r="E224">
        <v>0.60339600000000004</v>
      </c>
    </row>
    <row r="225" spans="1:5" x14ac:dyDescent="0.35">
      <c r="A225">
        <f t="shared" si="6"/>
        <v>2009</v>
      </c>
      <c r="B225" s="1">
        <v>39904</v>
      </c>
      <c r="C225">
        <v>0.73206400000000005</v>
      </c>
      <c r="D225">
        <v>0.63042799999999999</v>
      </c>
      <c r="E225">
        <v>0.60339600000000004</v>
      </c>
    </row>
    <row r="226" spans="1:5" x14ac:dyDescent="0.35">
      <c r="A226">
        <f t="shared" si="6"/>
        <v>2009</v>
      </c>
      <c r="B226" s="1">
        <v>39934</v>
      </c>
      <c r="C226">
        <v>0.73206400000000005</v>
      </c>
      <c r="D226">
        <v>0.63042799999999999</v>
      </c>
      <c r="E226">
        <v>0.60339600000000004</v>
      </c>
    </row>
    <row r="227" spans="1:5" x14ac:dyDescent="0.35">
      <c r="A227">
        <f t="shared" si="6"/>
        <v>2009</v>
      </c>
      <c r="B227" s="1">
        <v>39965</v>
      </c>
      <c r="C227">
        <v>0.73206400000000005</v>
      </c>
      <c r="D227">
        <v>0.63042799999999999</v>
      </c>
      <c r="E227">
        <v>0.60339600000000004</v>
      </c>
    </row>
    <row r="228" spans="1:5" x14ac:dyDescent="0.35">
      <c r="A228">
        <f t="shared" si="6"/>
        <v>2009</v>
      </c>
      <c r="B228" s="1">
        <v>39995</v>
      </c>
      <c r="C228">
        <v>0.73206400000000005</v>
      </c>
      <c r="D228">
        <v>0.63042799999999999</v>
      </c>
      <c r="E228">
        <v>0.60339600000000004</v>
      </c>
    </row>
    <row r="229" spans="1:5" x14ac:dyDescent="0.35">
      <c r="A229">
        <f t="shared" si="6"/>
        <v>2009</v>
      </c>
      <c r="B229" s="1">
        <v>40026</v>
      </c>
      <c r="C229">
        <v>0.73206400000000005</v>
      </c>
      <c r="D229">
        <v>0.63042799999999999</v>
      </c>
      <c r="E229">
        <v>0.60339600000000004</v>
      </c>
    </row>
    <row r="230" spans="1:5" x14ac:dyDescent="0.35">
      <c r="A230">
        <f t="shared" si="6"/>
        <v>2009</v>
      </c>
      <c r="B230" s="1">
        <v>40057</v>
      </c>
      <c r="C230">
        <v>0.73206400000000005</v>
      </c>
      <c r="D230">
        <v>0.63042799999999999</v>
      </c>
      <c r="E230">
        <v>0.60339600000000004</v>
      </c>
    </row>
    <row r="231" spans="1:5" x14ac:dyDescent="0.35">
      <c r="A231">
        <f t="shared" si="6"/>
        <v>2009</v>
      </c>
      <c r="B231" s="1">
        <v>40087</v>
      </c>
      <c r="C231">
        <v>0.73206400000000005</v>
      </c>
      <c r="D231">
        <v>0.63042799999999999</v>
      </c>
      <c r="E231">
        <v>0.60339600000000004</v>
      </c>
    </row>
    <row r="232" spans="1:5" x14ac:dyDescent="0.35">
      <c r="A232">
        <f t="shared" si="6"/>
        <v>2009</v>
      </c>
      <c r="B232" s="1">
        <v>40118</v>
      </c>
      <c r="C232">
        <v>0.73206400000000005</v>
      </c>
      <c r="D232">
        <v>0.63042799999999999</v>
      </c>
      <c r="E232">
        <v>0.60339600000000004</v>
      </c>
    </row>
    <row r="233" spans="1:5" x14ac:dyDescent="0.35">
      <c r="A233">
        <f t="shared" si="6"/>
        <v>2009</v>
      </c>
      <c r="B233" s="1">
        <v>40148</v>
      </c>
      <c r="C233">
        <v>0.73206400000000005</v>
      </c>
      <c r="D233">
        <v>0.63042799999999999</v>
      </c>
      <c r="E233">
        <v>0.60339600000000004</v>
      </c>
    </row>
    <row r="234" spans="1:5" x14ac:dyDescent="0.35">
      <c r="A234">
        <f t="shared" si="6"/>
        <v>2010</v>
      </c>
      <c r="B234" s="1">
        <v>40179</v>
      </c>
      <c r="C234">
        <v>0.60032025</v>
      </c>
      <c r="D234">
        <v>0.51655189999999995</v>
      </c>
      <c r="E234">
        <v>0.49471680000000001</v>
      </c>
    </row>
    <row r="235" spans="1:5" x14ac:dyDescent="0.35">
      <c r="A235">
        <f t="shared" si="6"/>
        <v>2010</v>
      </c>
      <c r="B235" s="1">
        <v>40210</v>
      </c>
      <c r="C235">
        <v>0.60032025</v>
      </c>
      <c r="D235">
        <v>0.51655189999999995</v>
      </c>
      <c r="E235">
        <v>0.49471680000000001</v>
      </c>
    </row>
    <row r="236" spans="1:5" x14ac:dyDescent="0.35">
      <c r="A236">
        <f t="shared" si="6"/>
        <v>2010</v>
      </c>
      <c r="B236" s="1">
        <v>40238</v>
      </c>
      <c r="C236">
        <v>0.60032025</v>
      </c>
      <c r="D236">
        <v>0.51655189999999995</v>
      </c>
      <c r="E236">
        <v>0.49471680000000001</v>
      </c>
    </row>
    <row r="237" spans="1:5" x14ac:dyDescent="0.35">
      <c r="A237">
        <f t="shared" si="6"/>
        <v>2010</v>
      </c>
      <c r="B237" s="1">
        <v>40269</v>
      </c>
      <c r="C237">
        <v>0.60032025</v>
      </c>
      <c r="D237">
        <v>0.51655189999999995</v>
      </c>
      <c r="E237">
        <v>0.49471680000000001</v>
      </c>
    </row>
    <row r="238" spans="1:5" x14ac:dyDescent="0.35">
      <c r="A238">
        <f t="shared" si="6"/>
        <v>2010</v>
      </c>
      <c r="B238" s="1">
        <v>40299</v>
      </c>
      <c r="C238">
        <v>0.60032025</v>
      </c>
      <c r="D238">
        <v>0.51655189999999995</v>
      </c>
      <c r="E238">
        <v>0.49471680000000001</v>
      </c>
    </row>
    <row r="239" spans="1:5" x14ac:dyDescent="0.35">
      <c r="A239">
        <f t="shared" si="6"/>
        <v>2010</v>
      </c>
      <c r="B239" s="1">
        <v>40330</v>
      </c>
      <c r="C239">
        <v>0.60032025</v>
      </c>
      <c r="D239">
        <v>0.51655189999999995</v>
      </c>
      <c r="E239">
        <v>0.49471680000000001</v>
      </c>
    </row>
    <row r="240" spans="1:5" x14ac:dyDescent="0.35">
      <c r="A240">
        <f t="shared" si="6"/>
        <v>2010</v>
      </c>
      <c r="B240" s="1">
        <v>40360</v>
      </c>
      <c r="C240">
        <v>0.60032025</v>
      </c>
      <c r="D240">
        <v>0.51655189999999995</v>
      </c>
      <c r="E240">
        <v>0.49471680000000001</v>
      </c>
    </row>
    <row r="241" spans="1:5" x14ac:dyDescent="0.35">
      <c r="A241">
        <f t="shared" si="6"/>
        <v>2010</v>
      </c>
      <c r="B241" s="1">
        <v>40391</v>
      </c>
      <c r="C241">
        <v>0.60032025</v>
      </c>
      <c r="D241">
        <v>0.51655189999999995</v>
      </c>
      <c r="E241">
        <v>0.49471680000000001</v>
      </c>
    </row>
    <row r="242" spans="1:5" x14ac:dyDescent="0.35">
      <c r="A242">
        <f t="shared" si="6"/>
        <v>2010</v>
      </c>
      <c r="B242" s="1">
        <v>40422</v>
      </c>
      <c r="C242">
        <v>0.60032025</v>
      </c>
      <c r="D242">
        <v>0.51655189999999995</v>
      </c>
      <c r="E242">
        <v>0.49471680000000001</v>
      </c>
    </row>
    <row r="243" spans="1:5" x14ac:dyDescent="0.35">
      <c r="A243">
        <f t="shared" si="6"/>
        <v>2010</v>
      </c>
      <c r="B243" s="1">
        <v>40452</v>
      </c>
      <c r="C243">
        <v>0.60032025</v>
      </c>
      <c r="D243">
        <v>0.51655189999999995</v>
      </c>
      <c r="E243">
        <v>0.49471680000000001</v>
      </c>
    </row>
    <row r="244" spans="1:5" x14ac:dyDescent="0.35">
      <c r="A244">
        <f t="shared" si="6"/>
        <v>2010</v>
      </c>
      <c r="B244" s="1">
        <v>40483</v>
      </c>
      <c r="C244">
        <v>0.60032025</v>
      </c>
      <c r="D244">
        <v>0.51655189999999995</v>
      </c>
      <c r="E244">
        <v>0.49471680000000001</v>
      </c>
    </row>
    <row r="245" spans="1:5" x14ac:dyDescent="0.35">
      <c r="A245">
        <f t="shared" si="6"/>
        <v>2010</v>
      </c>
      <c r="B245" s="1">
        <v>40513</v>
      </c>
      <c r="C245">
        <v>0.60032025</v>
      </c>
      <c r="D245">
        <v>0.51655189999999995</v>
      </c>
      <c r="E245">
        <v>0.49471680000000001</v>
      </c>
    </row>
    <row r="246" spans="1:5" x14ac:dyDescent="0.35">
      <c r="A246">
        <f t="shared" si="6"/>
        <v>2011</v>
      </c>
      <c r="B246" s="1">
        <v>40544</v>
      </c>
      <c r="C246">
        <v>0.49966919999999998</v>
      </c>
      <c r="D246">
        <v>0.42972480000000002</v>
      </c>
      <c r="E246">
        <v>0.38428259999999997</v>
      </c>
    </row>
    <row r="247" spans="1:5" x14ac:dyDescent="0.35">
      <c r="A247">
        <f t="shared" si="6"/>
        <v>2011</v>
      </c>
      <c r="B247" s="1">
        <v>40575</v>
      </c>
      <c r="C247">
        <v>0.49966919999999998</v>
      </c>
      <c r="D247">
        <v>0.42972480000000002</v>
      </c>
      <c r="E247">
        <v>0.38428259999999997</v>
      </c>
    </row>
    <row r="248" spans="1:5" x14ac:dyDescent="0.35">
      <c r="A248">
        <f t="shared" si="6"/>
        <v>2011</v>
      </c>
      <c r="B248" s="1">
        <v>40603</v>
      </c>
      <c r="C248">
        <v>0.49966919999999998</v>
      </c>
      <c r="D248">
        <v>0.42972480000000002</v>
      </c>
      <c r="E248">
        <v>0.38428259999999997</v>
      </c>
    </row>
    <row r="249" spans="1:5" x14ac:dyDescent="0.35">
      <c r="A249">
        <f t="shared" si="6"/>
        <v>2011</v>
      </c>
      <c r="B249" s="1">
        <v>40634</v>
      </c>
      <c r="C249">
        <v>0.49966919999999998</v>
      </c>
      <c r="D249">
        <v>0.42972480000000002</v>
      </c>
      <c r="E249">
        <v>0.38428259999999997</v>
      </c>
    </row>
    <row r="250" spans="1:5" x14ac:dyDescent="0.35">
      <c r="A250">
        <f t="shared" si="6"/>
        <v>2011</v>
      </c>
      <c r="B250" s="1">
        <v>40664</v>
      </c>
      <c r="C250">
        <v>0.49966919999999998</v>
      </c>
      <c r="D250">
        <v>0.42972480000000002</v>
      </c>
      <c r="E250">
        <v>0.38428259999999997</v>
      </c>
    </row>
    <row r="251" spans="1:5" x14ac:dyDescent="0.35">
      <c r="A251">
        <f t="shared" si="6"/>
        <v>2011</v>
      </c>
      <c r="B251" s="1">
        <v>40695</v>
      </c>
      <c r="C251">
        <v>0.49966919999999998</v>
      </c>
      <c r="D251">
        <v>0.42972480000000002</v>
      </c>
      <c r="E251">
        <v>0.38428259999999997</v>
      </c>
    </row>
    <row r="252" spans="1:5" x14ac:dyDescent="0.35">
      <c r="A252">
        <f t="shared" si="6"/>
        <v>2011</v>
      </c>
      <c r="B252" s="1">
        <v>40725</v>
      </c>
      <c r="C252">
        <v>0.49966919999999998</v>
      </c>
      <c r="D252">
        <v>0.42972480000000002</v>
      </c>
      <c r="E252">
        <v>0.38428259999999997</v>
      </c>
    </row>
    <row r="253" spans="1:5" x14ac:dyDescent="0.35">
      <c r="A253">
        <f t="shared" si="6"/>
        <v>2011</v>
      </c>
      <c r="B253" s="1">
        <v>40756</v>
      </c>
      <c r="C253">
        <v>0.49966919999999998</v>
      </c>
      <c r="D253">
        <v>0.42972480000000002</v>
      </c>
      <c r="E253">
        <v>0.38428259999999997</v>
      </c>
    </row>
    <row r="254" spans="1:5" x14ac:dyDescent="0.35">
      <c r="A254">
        <f t="shared" si="6"/>
        <v>2011</v>
      </c>
      <c r="B254" s="1">
        <v>40787</v>
      </c>
      <c r="C254">
        <v>0.49966919999999998</v>
      </c>
      <c r="D254">
        <v>0.42972480000000002</v>
      </c>
      <c r="E254">
        <v>0.38428259999999997</v>
      </c>
    </row>
    <row r="255" spans="1:5" x14ac:dyDescent="0.35">
      <c r="A255">
        <f t="shared" si="6"/>
        <v>2011</v>
      </c>
      <c r="B255" s="1">
        <v>40817</v>
      </c>
      <c r="C255">
        <v>0.49966919999999998</v>
      </c>
      <c r="D255">
        <v>0.42972480000000002</v>
      </c>
      <c r="E255">
        <v>0.38428259999999997</v>
      </c>
    </row>
    <row r="256" spans="1:5" x14ac:dyDescent="0.35">
      <c r="A256">
        <f t="shared" si="6"/>
        <v>2011</v>
      </c>
      <c r="B256" s="1">
        <v>40848</v>
      </c>
      <c r="C256">
        <v>0.49966919999999998</v>
      </c>
      <c r="D256">
        <v>0.42972480000000002</v>
      </c>
      <c r="E256">
        <v>0.38428259999999997</v>
      </c>
    </row>
    <row r="257" spans="1:5" x14ac:dyDescent="0.35">
      <c r="A257">
        <f t="shared" si="6"/>
        <v>2011</v>
      </c>
      <c r="B257" s="1">
        <v>40878</v>
      </c>
      <c r="C257">
        <v>0.49966919999999998</v>
      </c>
      <c r="D257">
        <v>0.42972480000000002</v>
      </c>
      <c r="E257">
        <v>0.38428259999999997</v>
      </c>
    </row>
    <row r="258" spans="1:5" x14ac:dyDescent="0.35">
      <c r="A258">
        <f t="shared" si="6"/>
        <v>2012</v>
      </c>
      <c r="B258" s="1">
        <v>40909</v>
      </c>
      <c r="C258">
        <v>0.45969566000000001</v>
      </c>
      <c r="D258">
        <v>0.39534681999999999</v>
      </c>
      <c r="E258">
        <v>0.35353999000000003</v>
      </c>
    </row>
    <row r="259" spans="1:5" x14ac:dyDescent="0.35">
      <c r="A259">
        <f t="shared" si="6"/>
        <v>2012</v>
      </c>
      <c r="B259" s="1">
        <v>40940</v>
      </c>
      <c r="C259">
        <v>0.45969566000000001</v>
      </c>
      <c r="D259">
        <v>0.39534681999999999</v>
      </c>
      <c r="E259">
        <v>0.35353999000000003</v>
      </c>
    </row>
    <row r="260" spans="1:5" x14ac:dyDescent="0.35">
      <c r="A260">
        <f t="shared" si="6"/>
        <v>2012</v>
      </c>
      <c r="B260" s="1">
        <v>40969</v>
      </c>
      <c r="C260">
        <v>0.405086</v>
      </c>
      <c r="D260">
        <v>0.35805300000000001</v>
      </c>
      <c r="E260">
        <v>0.32243359999999999</v>
      </c>
    </row>
    <row r="261" spans="1:5" x14ac:dyDescent="0.35">
      <c r="A261">
        <f t="shared" si="6"/>
        <v>2012</v>
      </c>
      <c r="B261" s="1">
        <v>41000</v>
      </c>
      <c r="C261">
        <v>0.405086</v>
      </c>
      <c r="D261">
        <v>0.35805300000000001</v>
      </c>
      <c r="E261">
        <v>0.32243359999999999</v>
      </c>
    </row>
    <row r="262" spans="1:5" x14ac:dyDescent="0.35">
      <c r="A262">
        <f t="shared" si="6"/>
        <v>2012</v>
      </c>
      <c r="B262" s="1">
        <v>41030</v>
      </c>
      <c r="C262">
        <v>0.405086</v>
      </c>
      <c r="D262">
        <v>0.35805300000000001</v>
      </c>
      <c r="E262">
        <v>0.32243359999999999</v>
      </c>
    </row>
    <row r="263" spans="1:5" x14ac:dyDescent="0.35">
      <c r="A263">
        <f t="shared" ref="A263:A317" si="7">YEAR(B263)</f>
        <v>2012</v>
      </c>
      <c r="B263" s="1">
        <v>41061</v>
      </c>
      <c r="C263">
        <v>0.405086</v>
      </c>
      <c r="D263">
        <v>0.35805300000000001</v>
      </c>
      <c r="E263">
        <v>0.32243359999999999</v>
      </c>
    </row>
    <row r="264" spans="1:5" x14ac:dyDescent="0.35">
      <c r="A264">
        <f t="shared" si="7"/>
        <v>2012</v>
      </c>
      <c r="B264" s="1">
        <v>41091</v>
      </c>
      <c r="C264">
        <v>0.405086</v>
      </c>
      <c r="D264">
        <v>0.35805300000000001</v>
      </c>
      <c r="E264">
        <v>0.32243359999999999</v>
      </c>
    </row>
    <row r="265" spans="1:5" x14ac:dyDescent="0.35">
      <c r="A265">
        <f t="shared" si="7"/>
        <v>2012</v>
      </c>
      <c r="B265" s="1">
        <v>41122</v>
      </c>
      <c r="C265">
        <v>0.405086</v>
      </c>
      <c r="D265">
        <v>0.35805300000000001</v>
      </c>
      <c r="E265">
        <v>0.32243359999999999</v>
      </c>
    </row>
    <row r="266" spans="1:5" x14ac:dyDescent="0.35">
      <c r="A266">
        <f t="shared" si="7"/>
        <v>2012</v>
      </c>
      <c r="B266" s="1">
        <v>41153</v>
      </c>
      <c r="C266">
        <v>0.405086</v>
      </c>
      <c r="D266">
        <v>0.35805300000000001</v>
      </c>
      <c r="E266">
        <v>0.32243359999999999</v>
      </c>
    </row>
    <row r="267" spans="1:5" x14ac:dyDescent="0.35">
      <c r="A267">
        <f t="shared" si="7"/>
        <v>2012</v>
      </c>
      <c r="B267" s="1">
        <v>41183</v>
      </c>
      <c r="C267">
        <v>0.34612369999999998</v>
      </c>
      <c r="D267">
        <v>0.28266429999999998</v>
      </c>
      <c r="E267">
        <v>0.26186720000000002</v>
      </c>
    </row>
    <row r="268" spans="1:5" x14ac:dyDescent="0.35">
      <c r="A268">
        <f t="shared" si="7"/>
        <v>2012</v>
      </c>
      <c r="B268" s="1">
        <v>41214</v>
      </c>
      <c r="C268">
        <v>0.34612369999999998</v>
      </c>
      <c r="D268">
        <v>0.28266429999999998</v>
      </c>
      <c r="E268">
        <v>0.26186720000000002</v>
      </c>
    </row>
    <row r="269" spans="1:5" x14ac:dyDescent="0.35">
      <c r="A269">
        <f t="shared" si="7"/>
        <v>2012</v>
      </c>
      <c r="B269" s="1">
        <v>41244</v>
      </c>
      <c r="C269">
        <v>0.34612369999999998</v>
      </c>
      <c r="D269">
        <v>0.28266429999999998</v>
      </c>
      <c r="E269">
        <v>0.26186720000000002</v>
      </c>
    </row>
    <row r="270" spans="1:5" x14ac:dyDescent="0.35">
      <c r="A270">
        <f t="shared" si="7"/>
        <v>2013</v>
      </c>
      <c r="B270" s="1">
        <v>41275</v>
      </c>
      <c r="C270">
        <v>0.31843379999999999</v>
      </c>
      <c r="D270">
        <v>0.26005116</v>
      </c>
      <c r="E270">
        <v>0.24091782</v>
      </c>
    </row>
    <row r="271" spans="1:5" x14ac:dyDescent="0.35">
      <c r="A271">
        <f t="shared" si="7"/>
        <v>2013</v>
      </c>
      <c r="B271" s="1">
        <v>41306</v>
      </c>
      <c r="C271">
        <v>0.31843379999999999</v>
      </c>
      <c r="D271">
        <v>0.26005116</v>
      </c>
      <c r="E271">
        <v>0.24091782</v>
      </c>
    </row>
    <row r="272" spans="1:5" x14ac:dyDescent="0.35">
      <c r="A272">
        <f t="shared" si="7"/>
        <v>2013</v>
      </c>
      <c r="B272" s="1">
        <v>41334</v>
      </c>
      <c r="C272">
        <v>0.31843379999999999</v>
      </c>
      <c r="D272">
        <v>0.26005116</v>
      </c>
      <c r="E272">
        <v>0.24091782</v>
      </c>
    </row>
    <row r="273" spans="1:5" x14ac:dyDescent="0.35">
      <c r="A273">
        <f t="shared" si="7"/>
        <v>2013</v>
      </c>
      <c r="B273" s="1">
        <v>41365</v>
      </c>
      <c r="C273">
        <v>0.31843379999999999</v>
      </c>
      <c r="D273">
        <v>0.26005116</v>
      </c>
      <c r="E273">
        <v>0.24091782</v>
      </c>
    </row>
    <row r="274" spans="1:5" x14ac:dyDescent="0.35">
      <c r="A274">
        <f t="shared" si="7"/>
        <v>2013</v>
      </c>
      <c r="B274" s="1">
        <v>41395</v>
      </c>
      <c r="C274">
        <v>0.31843379999999999</v>
      </c>
      <c r="D274">
        <v>0.26005116</v>
      </c>
      <c r="E274">
        <v>0.24091782</v>
      </c>
    </row>
    <row r="275" spans="1:5" x14ac:dyDescent="0.35">
      <c r="A275">
        <f t="shared" si="7"/>
        <v>2013</v>
      </c>
      <c r="B275" s="1">
        <v>41426</v>
      </c>
      <c r="C275">
        <v>0.31843379999999999</v>
      </c>
      <c r="D275">
        <v>0.26005116</v>
      </c>
      <c r="E275">
        <v>0.24091782</v>
      </c>
    </row>
    <row r="276" spans="1:5" x14ac:dyDescent="0.35">
      <c r="A276">
        <f t="shared" si="7"/>
        <v>2013</v>
      </c>
      <c r="B276" s="1">
        <v>41456</v>
      </c>
      <c r="C276">
        <v>0.31843379999999999</v>
      </c>
      <c r="D276">
        <v>0.26005116</v>
      </c>
      <c r="E276">
        <v>0.24091782</v>
      </c>
    </row>
    <row r="277" spans="1:5" x14ac:dyDescent="0.35">
      <c r="A277">
        <f t="shared" si="7"/>
        <v>2013</v>
      </c>
      <c r="B277" s="1">
        <v>41487</v>
      </c>
      <c r="C277">
        <v>0.31843379999999999</v>
      </c>
      <c r="D277">
        <v>0.26005116</v>
      </c>
      <c r="E277">
        <v>0.24091782</v>
      </c>
    </row>
    <row r="278" spans="1:5" x14ac:dyDescent="0.35">
      <c r="A278">
        <f t="shared" si="7"/>
        <v>2013</v>
      </c>
      <c r="B278" s="1">
        <v>41518</v>
      </c>
      <c r="C278">
        <v>0.31843379999999999</v>
      </c>
      <c r="D278">
        <v>0.26005116</v>
      </c>
      <c r="E278">
        <v>0.24091782</v>
      </c>
    </row>
    <row r="279" spans="1:5" x14ac:dyDescent="0.35">
      <c r="A279">
        <f t="shared" si="7"/>
        <v>2013</v>
      </c>
      <c r="B279" s="1">
        <v>41548</v>
      </c>
      <c r="C279">
        <v>0.31843379999999999</v>
      </c>
      <c r="D279">
        <v>0.26005116</v>
      </c>
      <c r="E279">
        <v>0.24091782</v>
      </c>
    </row>
    <row r="280" spans="1:5" x14ac:dyDescent="0.35">
      <c r="A280">
        <f t="shared" si="7"/>
        <v>2013</v>
      </c>
      <c r="B280" s="1">
        <v>41579</v>
      </c>
      <c r="C280">
        <v>0.31843379999999999</v>
      </c>
      <c r="D280">
        <v>0.26005116</v>
      </c>
      <c r="E280">
        <v>0.24091782</v>
      </c>
    </row>
    <row r="281" spans="1:5" x14ac:dyDescent="0.35">
      <c r="A281">
        <f t="shared" si="7"/>
        <v>2013</v>
      </c>
      <c r="B281" s="1">
        <v>41609</v>
      </c>
      <c r="C281">
        <v>0.31843379999999999</v>
      </c>
      <c r="D281">
        <v>0.26005116</v>
      </c>
      <c r="E281">
        <v>0.24091782</v>
      </c>
    </row>
    <row r="282" spans="1:5" x14ac:dyDescent="0.35">
      <c r="A282">
        <f t="shared" si="7"/>
        <v>2014</v>
      </c>
      <c r="B282" s="1">
        <v>41640</v>
      </c>
      <c r="C282">
        <v>0.27473839999999999</v>
      </c>
      <c r="D282">
        <v>0.22711149999999999</v>
      </c>
      <c r="E282">
        <v>0.21759227</v>
      </c>
    </row>
    <row r="283" spans="1:5" x14ac:dyDescent="0.35">
      <c r="A283">
        <f t="shared" si="7"/>
        <v>2014</v>
      </c>
      <c r="B283" s="1">
        <v>41671</v>
      </c>
      <c r="C283">
        <v>0.27473839999999999</v>
      </c>
      <c r="D283">
        <v>0.22711149999999999</v>
      </c>
      <c r="E283">
        <v>0.21759227</v>
      </c>
    </row>
    <row r="284" spans="1:5" x14ac:dyDescent="0.35">
      <c r="A284">
        <f t="shared" si="7"/>
        <v>2014</v>
      </c>
      <c r="B284" s="1">
        <v>41699</v>
      </c>
      <c r="C284">
        <v>0.27473839999999999</v>
      </c>
      <c r="D284">
        <v>0.22711149999999999</v>
      </c>
      <c r="E284">
        <v>0.21759227</v>
      </c>
    </row>
    <row r="285" spans="1:5" x14ac:dyDescent="0.35">
      <c r="A285">
        <f t="shared" si="7"/>
        <v>2014</v>
      </c>
      <c r="B285" s="1">
        <v>41730</v>
      </c>
      <c r="C285">
        <v>0.27473839999999999</v>
      </c>
      <c r="D285">
        <v>0.22711149999999999</v>
      </c>
      <c r="E285">
        <v>0.21759227</v>
      </c>
    </row>
    <row r="286" spans="1:5" x14ac:dyDescent="0.35">
      <c r="A286">
        <f t="shared" si="7"/>
        <v>2014</v>
      </c>
      <c r="B286" s="1">
        <v>41760</v>
      </c>
      <c r="C286">
        <v>0.27473839999999999</v>
      </c>
      <c r="D286">
        <v>0.22711149999999999</v>
      </c>
      <c r="E286">
        <v>0.21759227</v>
      </c>
    </row>
    <row r="287" spans="1:5" x14ac:dyDescent="0.35">
      <c r="A287">
        <f t="shared" si="7"/>
        <v>2014</v>
      </c>
      <c r="B287" s="1">
        <v>41791</v>
      </c>
      <c r="C287">
        <v>0.27473839999999999</v>
      </c>
      <c r="D287">
        <v>0.22711149999999999</v>
      </c>
      <c r="E287">
        <v>0.21759227</v>
      </c>
    </row>
    <row r="288" spans="1:5" x14ac:dyDescent="0.35">
      <c r="A288">
        <f t="shared" si="7"/>
        <v>2014</v>
      </c>
      <c r="B288" s="1">
        <v>41821</v>
      </c>
      <c r="C288">
        <v>0.27473839999999999</v>
      </c>
      <c r="D288">
        <v>0.22711149999999999</v>
      </c>
      <c r="E288">
        <v>0.21759227</v>
      </c>
    </row>
    <row r="289" spans="1:5" x14ac:dyDescent="0.35">
      <c r="A289">
        <f t="shared" si="7"/>
        <v>2014</v>
      </c>
      <c r="B289" s="1">
        <v>41852</v>
      </c>
      <c r="C289">
        <v>0.27473839999999999</v>
      </c>
      <c r="D289">
        <v>0.22711149999999999</v>
      </c>
      <c r="E289">
        <v>0.21759227</v>
      </c>
    </row>
    <row r="290" spans="1:5" x14ac:dyDescent="0.35">
      <c r="A290">
        <f t="shared" si="7"/>
        <v>2014</v>
      </c>
      <c r="B290" s="1">
        <v>41883</v>
      </c>
      <c r="C290">
        <v>0.27473839999999999</v>
      </c>
      <c r="D290">
        <v>0.22711149999999999</v>
      </c>
      <c r="E290">
        <v>0.21759227</v>
      </c>
    </row>
    <row r="291" spans="1:5" x14ac:dyDescent="0.35">
      <c r="A291">
        <f t="shared" si="7"/>
        <v>2014</v>
      </c>
      <c r="B291" s="1">
        <v>41913</v>
      </c>
      <c r="C291">
        <v>0.27473839999999999</v>
      </c>
      <c r="D291">
        <v>0.22711149999999999</v>
      </c>
      <c r="E291">
        <v>0.21759227</v>
      </c>
    </row>
    <row r="292" spans="1:5" x14ac:dyDescent="0.35">
      <c r="A292">
        <f t="shared" si="7"/>
        <v>2014</v>
      </c>
      <c r="B292" s="1">
        <v>41944</v>
      </c>
      <c r="C292">
        <v>0.27473839999999999</v>
      </c>
      <c r="D292">
        <v>0.22711149999999999</v>
      </c>
      <c r="E292">
        <v>0.21759227</v>
      </c>
    </row>
    <row r="293" spans="1:5" x14ac:dyDescent="0.35">
      <c r="A293">
        <f t="shared" si="7"/>
        <v>2014</v>
      </c>
      <c r="B293" s="1">
        <v>41974</v>
      </c>
      <c r="C293">
        <v>0.27473839999999999</v>
      </c>
      <c r="D293">
        <v>0.22711149999999999</v>
      </c>
      <c r="E293">
        <v>0.21759227</v>
      </c>
    </row>
    <row r="294" spans="1:5" x14ac:dyDescent="0.35">
      <c r="A294">
        <f t="shared" si="7"/>
        <v>2015</v>
      </c>
      <c r="B294" s="1">
        <v>42005</v>
      </c>
      <c r="C294">
        <v>0.27473839999999999</v>
      </c>
      <c r="D294">
        <v>0.22711149999999999</v>
      </c>
      <c r="E294">
        <v>0.21759227</v>
      </c>
    </row>
    <row r="295" spans="1:5" x14ac:dyDescent="0.35">
      <c r="A295">
        <f t="shared" si="7"/>
        <v>2015</v>
      </c>
      <c r="B295" s="1">
        <v>42036</v>
      </c>
      <c r="C295">
        <v>0.27473839999999999</v>
      </c>
      <c r="D295">
        <v>0.22711149999999999</v>
      </c>
      <c r="E295">
        <v>0.21759227</v>
      </c>
    </row>
    <row r="296" spans="1:5" x14ac:dyDescent="0.35">
      <c r="A296">
        <f t="shared" si="7"/>
        <v>2015</v>
      </c>
      <c r="B296" s="1">
        <v>42064</v>
      </c>
      <c r="C296">
        <v>0.27473839999999999</v>
      </c>
      <c r="D296">
        <v>0.22711149999999999</v>
      </c>
      <c r="E296">
        <v>0.21759227</v>
      </c>
    </row>
    <row r="297" spans="1:5" x14ac:dyDescent="0.35">
      <c r="A297">
        <f t="shared" si="7"/>
        <v>2015</v>
      </c>
      <c r="B297" s="1">
        <v>42095</v>
      </c>
      <c r="C297">
        <v>0.24488399999999999</v>
      </c>
      <c r="D297">
        <v>0.1906891</v>
      </c>
      <c r="E297">
        <v>0.19007083999999999</v>
      </c>
    </row>
    <row r="298" spans="1:5" x14ac:dyDescent="0.35">
      <c r="A298">
        <f t="shared" si="7"/>
        <v>2015</v>
      </c>
      <c r="B298" s="1">
        <v>42125</v>
      </c>
      <c r="C298">
        <v>0.24488399999999999</v>
      </c>
      <c r="D298">
        <v>0.1906891</v>
      </c>
      <c r="E298">
        <v>0.19007083999999999</v>
      </c>
    </row>
    <row r="299" spans="1:5" x14ac:dyDescent="0.35">
      <c r="A299">
        <f t="shared" si="7"/>
        <v>2015</v>
      </c>
      <c r="B299" s="1">
        <v>42156</v>
      </c>
      <c r="C299">
        <v>0.24488399999999999</v>
      </c>
      <c r="D299">
        <v>0.1906891</v>
      </c>
      <c r="E299">
        <v>0.19007083999999999</v>
      </c>
    </row>
    <row r="300" spans="1:5" x14ac:dyDescent="0.35">
      <c r="A300">
        <f t="shared" si="7"/>
        <v>2015</v>
      </c>
      <c r="B300" s="1">
        <v>42186</v>
      </c>
      <c r="C300">
        <v>0.24488399999999999</v>
      </c>
      <c r="D300">
        <v>0.1906891</v>
      </c>
      <c r="E300">
        <v>0.19007083999999999</v>
      </c>
    </row>
    <row r="301" spans="1:5" x14ac:dyDescent="0.35">
      <c r="A301">
        <f t="shared" si="7"/>
        <v>2015</v>
      </c>
      <c r="B301" s="1">
        <v>42217</v>
      </c>
      <c r="C301">
        <v>0.24488399999999999</v>
      </c>
      <c r="D301">
        <v>0.1906891</v>
      </c>
      <c r="E301">
        <v>0.19007083999999999</v>
      </c>
    </row>
    <row r="302" spans="1:5" x14ac:dyDescent="0.35">
      <c r="A302">
        <f t="shared" si="7"/>
        <v>2015</v>
      </c>
      <c r="B302" s="1">
        <v>42248</v>
      </c>
      <c r="C302">
        <v>0.24488399999999999</v>
      </c>
      <c r="D302">
        <v>0.1906891</v>
      </c>
      <c r="E302">
        <v>0.19007083999999999</v>
      </c>
    </row>
    <row r="303" spans="1:5" x14ac:dyDescent="0.35">
      <c r="A303">
        <f t="shared" si="7"/>
        <v>2015</v>
      </c>
      <c r="B303" s="1">
        <v>42278</v>
      </c>
      <c r="C303">
        <v>0.2137956</v>
      </c>
      <c r="D303">
        <v>0.1822521</v>
      </c>
      <c r="E303">
        <v>0.17849739000000001</v>
      </c>
    </row>
    <row r="304" spans="1:5" x14ac:dyDescent="0.35">
      <c r="A304">
        <f t="shared" si="7"/>
        <v>2015</v>
      </c>
      <c r="B304" s="1">
        <v>42309</v>
      </c>
      <c r="C304">
        <v>0.2137956</v>
      </c>
      <c r="D304">
        <v>0.1822521</v>
      </c>
      <c r="E304">
        <v>0.17849739000000001</v>
      </c>
    </row>
    <row r="305" spans="1:5" x14ac:dyDescent="0.35">
      <c r="A305">
        <f t="shared" si="7"/>
        <v>2015</v>
      </c>
      <c r="B305" s="1">
        <v>42339</v>
      </c>
      <c r="C305">
        <v>0.2137956</v>
      </c>
      <c r="D305">
        <v>0.1822521</v>
      </c>
      <c r="E305">
        <v>0.17849739000000001</v>
      </c>
    </row>
    <row r="306" spans="1:5" x14ac:dyDescent="0.35">
      <c r="A306">
        <f t="shared" si="7"/>
        <v>2016</v>
      </c>
      <c r="B306" s="1">
        <v>42370</v>
      </c>
      <c r="C306">
        <v>0.2137956</v>
      </c>
      <c r="D306">
        <v>0.1822521</v>
      </c>
      <c r="E306">
        <v>0.17849739000000001</v>
      </c>
    </row>
    <row r="307" spans="1:5" x14ac:dyDescent="0.35">
      <c r="A307">
        <f t="shared" si="7"/>
        <v>2016</v>
      </c>
      <c r="B307" s="1">
        <v>42401</v>
      </c>
      <c r="C307">
        <v>0.2137956</v>
      </c>
      <c r="D307">
        <v>0.1822521</v>
      </c>
      <c r="E307">
        <v>0.17849739000000001</v>
      </c>
    </row>
    <row r="308" spans="1:5" x14ac:dyDescent="0.35">
      <c r="A308">
        <f t="shared" si="7"/>
        <v>2016</v>
      </c>
      <c r="B308" s="1">
        <v>42430</v>
      </c>
      <c r="C308">
        <v>0.2137956</v>
      </c>
      <c r="D308">
        <v>0.1822521</v>
      </c>
      <c r="E308">
        <v>0.17849739000000001</v>
      </c>
    </row>
    <row r="309" spans="1:5" x14ac:dyDescent="0.35">
      <c r="A309">
        <f t="shared" si="7"/>
        <v>2016</v>
      </c>
      <c r="B309" s="1">
        <v>42461</v>
      </c>
      <c r="C309">
        <v>0.20289090000000001</v>
      </c>
      <c r="D309">
        <v>0.17146910000000001</v>
      </c>
      <c r="E309">
        <v>0.16692393999999999</v>
      </c>
    </row>
    <row r="310" spans="1:5" x14ac:dyDescent="0.35">
      <c r="A310">
        <f t="shared" si="7"/>
        <v>2016</v>
      </c>
      <c r="B310" s="1">
        <v>42491</v>
      </c>
      <c r="C310">
        <v>0.20289090000000001</v>
      </c>
      <c r="D310">
        <v>0.17146910000000001</v>
      </c>
      <c r="E310">
        <v>0.16692393999999999</v>
      </c>
    </row>
    <row r="311" spans="1:5" x14ac:dyDescent="0.35">
      <c r="A311">
        <f t="shared" si="7"/>
        <v>2016</v>
      </c>
      <c r="B311" s="1">
        <v>42522</v>
      </c>
      <c r="C311">
        <v>0.20289090000000001</v>
      </c>
      <c r="D311">
        <v>0.17146910000000001</v>
      </c>
      <c r="E311">
        <v>0.16692393999999999</v>
      </c>
    </row>
    <row r="312" spans="1:5" x14ac:dyDescent="0.35">
      <c r="A312">
        <f t="shared" si="7"/>
        <v>2016</v>
      </c>
      <c r="B312" s="1">
        <v>42552</v>
      </c>
      <c r="C312">
        <v>0.20289090000000001</v>
      </c>
      <c r="D312">
        <v>0.17146910000000001</v>
      </c>
      <c r="E312">
        <v>0.16692393999999999</v>
      </c>
    </row>
    <row r="313" spans="1:5" x14ac:dyDescent="0.35">
      <c r="A313">
        <f t="shared" si="7"/>
        <v>2016</v>
      </c>
      <c r="B313" s="1">
        <v>42583</v>
      </c>
      <c r="C313">
        <v>0.20289090000000001</v>
      </c>
      <c r="D313">
        <v>0.17146910000000001</v>
      </c>
      <c r="E313">
        <v>0.16692393999999999</v>
      </c>
    </row>
    <row r="314" spans="1:5" x14ac:dyDescent="0.35">
      <c r="A314">
        <f t="shared" si="7"/>
        <v>2016</v>
      </c>
      <c r="B314" s="1">
        <v>42614</v>
      </c>
      <c r="C314">
        <v>0.20289090000000001</v>
      </c>
      <c r="D314">
        <v>0.17146910000000001</v>
      </c>
      <c r="E314">
        <v>0.16692393999999999</v>
      </c>
    </row>
    <row r="315" spans="1:5" x14ac:dyDescent="0.35">
      <c r="A315">
        <f t="shared" si="7"/>
        <v>2016</v>
      </c>
      <c r="B315" s="1">
        <v>42644</v>
      </c>
      <c r="C315">
        <v>0.19789090000000001</v>
      </c>
      <c r="D315">
        <v>0.16103190000000001</v>
      </c>
      <c r="E315">
        <v>0.15502827</v>
      </c>
    </row>
    <row r="316" spans="1:5" x14ac:dyDescent="0.35">
      <c r="A316">
        <f t="shared" si="7"/>
        <v>2016</v>
      </c>
      <c r="B316" s="1">
        <v>42675</v>
      </c>
      <c r="C316">
        <v>0.19789090000000001</v>
      </c>
      <c r="D316">
        <v>0.16103190000000001</v>
      </c>
      <c r="E316">
        <v>0.15502827</v>
      </c>
    </row>
    <row r="317" spans="1:5" x14ac:dyDescent="0.35">
      <c r="A317">
        <f t="shared" si="7"/>
        <v>2016</v>
      </c>
      <c r="B317" s="1">
        <v>42705</v>
      </c>
      <c r="C317">
        <v>0.19789090000000001</v>
      </c>
      <c r="D317">
        <v>0.16103190000000001</v>
      </c>
      <c r="E317">
        <v>0.15502827</v>
      </c>
    </row>
    <row r="944" spans="2:2" x14ac:dyDescent="0.35">
      <c r="B944" s="1"/>
    </row>
  </sheetData>
  <hyperlinks>
    <hyperlink ref="C2" r:id="rId1"/>
    <hyperlink ref="D2:E2" r:id="rId2" display="https://doi.org/10.1016/j.apenergy.2020.115358 "/>
    <hyperlink ref="T1" r:id="rId3"/>
    <hyperlink ref="AG17" r:id="rId4"/>
    <hyperlink ref="AS15" r:id="rId5"/>
    <hyperlink ref="AM15" r:id="rId6"/>
    <hyperlink ref="AM13" r:id="rId7"/>
    <hyperlink ref="AS5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2020-07-01T07:19:09Z</dcterms:created>
  <dcterms:modified xsi:type="dcterms:W3CDTF">2020-07-01T11:46:34Z</dcterms:modified>
</cp:coreProperties>
</file>